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расходов'!$H$36</definedName>
  </definedNames>
  <calcPr calcId="145621"/>
</workbook>
</file>

<file path=xl/calcChain.xml><?xml version="1.0" encoding="utf-8"?>
<calcChain xmlns="http://schemas.openxmlformats.org/spreadsheetml/2006/main">
  <c r="F28" i="1" l="1"/>
  <c r="G28" i="1"/>
  <c r="E28" i="1"/>
  <c r="F23" i="1"/>
  <c r="G23" i="1"/>
  <c r="E23" i="1"/>
  <c r="F25" i="1" l="1"/>
  <c r="G25" i="1"/>
  <c r="E25" i="1"/>
  <c r="F20" i="1"/>
  <c r="G20" i="1"/>
  <c r="G30" i="1" s="1"/>
  <c r="E20" i="1"/>
  <c r="E30" i="1" s="1"/>
  <c r="F30" i="1" l="1"/>
</calcChain>
</file>

<file path=xl/sharedStrings.xml><?xml version="1.0" encoding="utf-8"?>
<sst xmlns="http://schemas.openxmlformats.org/spreadsheetml/2006/main" count="63" uniqueCount="55">
  <si>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</si>
  <si>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</si>
  <si>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</si>
  <si>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</si>
  <si>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</si>
  <si>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</si>
  <si>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</si>
  <si>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</si>
  <si>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</si>
  <si>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</si>
  <si>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</si>
  <si>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</si>
  <si>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</si>
  <si>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</si>
  <si>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</si>
  <si>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</si>
  <si>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</si>
  <si>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</si>
  <si>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</si>
  <si>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</si>
  <si>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</si>
  <si>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</si>
  <si>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</si>
  <si>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</si>
  <si>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</si>
  <si>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</si>
  <si>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</si>
  <si>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</si>
  <si>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</si>
  <si>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</si>
  <si>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</si>
  <si>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</si>
  <si>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</si>
  <si>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</si>
  <si>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</si>
  <si>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</si>
  <si>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</si>
  <si>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</si>
  <si>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</si>
  <si>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</si>
  <si>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</si>
  <si>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</si>
  <si>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</si>
  <si>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</si>
  <si>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08100R5191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</si>
  <si>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</si>
  <si>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</si>
  <si>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</si>
  <si>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</si>
  <si>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</si>
  <si>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</si>
  <si>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</si>
  <si>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</si>
  <si>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</si>
  <si>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 14.02.2023 № 565-32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</si>
</sst>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43" t="s">
        <v>37</v>
      </c>
      <c r="E1" s="43"/>
      <c r="F1" s="43"/>
      <c r="G1" s="43"/>
      <c r="H1" s="33"/>
    </row>
    <row r="2" spans="1:8" ht="12.75" customHeight="1" x14ac:dyDescent="0.25">
      <c r="D2" s="34" t="s">
        <v>49</v>
      </c>
      <c r="E2" s="34"/>
      <c r="F2" s="34"/>
      <c r="G2" s="34"/>
      <c r="H2" s="33"/>
    </row>
    <row r="3" spans="1:8" ht="12.75" customHeight="1" x14ac:dyDescent="0.25">
      <c r="D3" s="34" t="s">
        <v>50</v>
      </c>
      <c r="E3" s="34"/>
      <c r="F3" s="34"/>
      <c r="G3" s="34"/>
      <c r="H3" s="33"/>
    </row>
    <row r="4" spans="1:8" ht="12.75" customHeight="1" x14ac:dyDescent="0.25">
      <c r="D4" s="34" t="s">
        <v>51</v>
      </c>
      <c r="E4" s="34"/>
      <c r="F4" s="34"/>
      <c r="G4" s="34"/>
      <c r="H4" s="33"/>
    </row>
    <row r="5" spans="1:8" ht="14.25" customHeight="1" x14ac:dyDescent="0.25">
      <c r="D5" s="34" t="s">
        <v>52</v>
      </c>
      <c r="E5" s="34"/>
      <c r="F5" s="34"/>
      <c r="G5" s="34"/>
      <c r="H5" s="33"/>
    </row>
    <row r="6" spans="1:8" ht="14.25" customHeight="1" x14ac:dyDescent="0.25">
      <c r="D6" s="34" t="s">
        <v>53</v>
      </c>
      <c r="E6" s="34"/>
      <c r="F6" s="34"/>
      <c r="G6" s="34"/>
      <c r="H6" s="33"/>
    </row>
    <row r="7" spans="1:8" ht="14.25" customHeight="1" x14ac:dyDescent="0.25">
      <c r="D7" s="34" t="s">
        <v>54</v>
      </c>
      <c r="E7" s="34"/>
      <c r="F7" s="34"/>
      <c r="G7" s="34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7" t="s">
        <v>37</v>
      </c>
      <c r="F9" s="37"/>
      <c r="G9" s="37"/>
    </row>
    <row r="10" spans="1:8" ht="15.75" x14ac:dyDescent="0.25">
      <c r="A10" s="2"/>
      <c r="B10" s="9"/>
      <c r="C10" s="3"/>
      <c r="D10" s="3"/>
      <c r="E10" s="38" t="s">
        <v>32</v>
      </c>
      <c r="F10" s="38"/>
      <c r="G10" s="38"/>
    </row>
    <row r="11" spans="1:8" ht="12.75" customHeight="1" x14ac:dyDescent="0.25">
      <c r="E11" s="39" t="s">
        <v>33</v>
      </c>
      <c r="F11" s="39"/>
      <c r="G11" s="39"/>
    </row>
    <row r="12" spans="1:8" ht="12.75" customHeight="1" x14ac:dyDescent="0.25">
      <c r="E12" s="39" t="s">
        <v>48</v>
      </c>
      <c r="F12" s="39"/>
      <c r="G12" s="39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0" t="s">
        <v>38</v>
      </c>
      <c r="C14" s="40"/>
      <c r="D14" s="40"/>
      <c r="E14" s="40"/>
      <c r="F14" s="40"/>
      <c r="G14" s="10"/>
    </row>
    <row r="15" spans="1:8" ht="15.75" x14ac:dyDescent="0.2">
      <c r="B15" s="40"/>
      <c r="C15" s="40"/>
      <c r="D15" s="40"/>
      <c r="E15" s="40"/>
      <c r="F15" s="40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6"/>
      <c r="C17" s="36"/>
      <c r="D17" s="36"/>
      <c r="E17" s="12"/>
      <c r="F17" s="12"/>
      <c r="G17" s="13" t="s">
        <v>34</v>
      </c>
      <c r="H17" s="11"/>
    </row>
    <row r="18" spans="1:8" ht="47.25" customHeight="1" x14ac:dyDescent="0.2">
      <c r="A18" s="14" t="s">
        <v>27</v>
      </c>
      <c r="B18" s="14" t="s">
        <v>28</v>
      </c>
      <c r="C18" s="14" t="s">
        <v>29</v>
      </c>
      <c r="D18" s="14" t="s">
        <v>30</v>
      </c>
      <c r="E18" s="14" t="s">
        <v>31</v>
      </c>
      <c r="F18" s="14" t="s">
        <v>36</v>
      </c>
      <c r="G18" s="14" t="s">
        <v>39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SUM(E21:E22)</f>
        <v>12841.3</v>
      </c>
      <c r="F20" s="32">
        <f>SUM(F21:F22)</f>
        <v>12879.8</v>
      </c>
      <c r="G20" s="32">
        <f>SUM(G21:G22)</f>
        <v>12801.3</v>
      </c>
    </row>
    <row r="21" spans="1:8" ht="173.25" x14ac:dyDescent="0.2">
      <c r="A21" s="23" t="s">
        <v>2</v>
      </c>
      <c r="B21" s="25" t="s">
        <v>40</v>
      </c>
      <c r="C21" s="23" t="s">
        <v>9</v>
      </c>
      <c r="D21" s="23" t="s">
        <v>10</v>
      </c>
      <c r="E21" s="32">
        <v>12641.3</v>
      </c>
      <c r="F21" s="32">
        <v>12719.8</v>
      </c>
      <c r="G21" s="32">
        <v>12641.3</v>
      </c>
    </row>
    <row r="22" spans="1:8" ht="141.75" x14ac:dyDescent="0.2">
      <c r="A22" s="23" t="s">
        <v>3</v>
      </c>
      <c r="B22" s="25" t="s">
        <v>11</v>
      </c>
      <c r="C22" s="23" t="s">
        <v>12</v>
      </c>
      <c r="D22" s="23" t="s">
        <v>8</v>
      </c>
      <c r="E22" s="32">
        <v>200</v>
      </c>
      <c r="F22" s="32">
        <v>160</v>
      </c>
      <c r="G22" s="32">
        <v>160</v>
      </c>
    </row>
    <row r="23" spans="1:8" ht="78.75" x14ac:dyDescent="0.2">
      <c r="A23" s="23" t="s">
        <v>4</v>
      </c>
      <c r="B23" s="24" t="s">
        <v>13</v>
      </c>
      <c r="C23" s="23" t="s">
        <v>14</v>
      </c>
      <c r="D23" s="23"/>
      <c r="E23" s="32">
        <f>SUM(E24:E24)</f>
        <v>80</v>
      </c>
      <c r="F23" s="32">
        <f>SUM(F24:F24)</f>
        <v>0</v>
      </c>
      <c r="G23" s="32">
        <f>SUM(G24:G24)</f>
        <v>0</v>
      </c>
    </row>
    <row r="24" spans="1:8" ht="173.25" x14ac:dyDescent="0.2">
      <c r="A24" s="23" t="s">
        <v>0</v>
      </c>
      <c r="B24" s="25" t="s">
        <v>35</v>
      </c>
      <c r="C24" s="23" t="s">
        <v>15</v>
      </c>
      <c r="D24" s="23" t="s">
        <v>16</v>
      </c>
      <c r="E24" s="32">
        <v>80</v>
      </c>
      <c r="F24" s="32">
        <v>0</v>
      </c>
      <c r="G24" s="32">
        <v>0</v>
      </c>
    </row>
    <row r="25" spans="1:8" ht="15.75" x14ac:dyDescent="0.2">
      <c r="A25" s="23" t="s">
        <v>5</v>
      </c>
      <c r="B25" s="24" t="s">
        <v>17</v>
      </c>
      <c r="C25" s="23" t="s">
        <v>18</v>
      </c>
      <c r="D25" s="23"/>
      <c r="E25" s="32">
        <f>SUM(E26:E27)</f>
        <v>210.6</v>
      </c>
      <c r="F25" s="32">
        <f t="shared" ref="F25:G25" si="0">SUM(F26:F27)</f>
        <v>210.6</v>
      </c>
      <c r="G25" s="32">
        <f t="shared" si="0"/>
        <v>210.6</v>
      </c>
    </row>
    <row r="26" spans="1:8" ht="126" x14ac:dyDescent="0.2">
      <c r="A26" s="23" t="s">
        <v>41</v>
      </c>
      <c r="B26" s="25" t="s">
        <v>43</v>
      </c>
      <c r="C26" s="23" t="s">
        <v>44</v>
      </c>
      <c r="D26" s="23" t="s">
        <v>21</v>
      </c>
      <c r="E26" s="32">
        <v>98</v>
      </c>
      <c r="F26" s="32">
        <v>98</v>
      </c>
      <c r="G26" s="32">
        <v>98</v>
      </c>
    </row>
    <row r="27" spans="1:8" ht="126" x14ac:dyDescent="0.2">
      <c r="A27" s="23" t="s">
        <v>42</v>
      </c>
      <c r="B27" s="25" t="s">
        <v>19</v>
      </c>
      <c r="C27" s="23" t="s">
        <v>20</v>
      </c>
      <c r="D27" s="23" t="s">
        <v>21</v>
      </c>
      <c r="E27" s="32">
        <v>112.6</v>
      </c>
      <c r="F27" s="32">
        <v>112.6</v>
      </c>
      <c r="G27" s="32">
        <v>112.6</v>
      </c>
    </row>
    <row r="28" spans="1:8" ht="47.25" x14ac:dyDescent="0.2">
      <c r="A28" s="23" t="s">
        <v>45</v>
      </c>
      <c r="B28" s="24" t="s">
        <v>22</v>
      </c>
      <c r="C28" s="23" t="s">
        <v>23</v>
      </c>
      <c r="D28" s="23"/>
      <c r="E28" s="32">
        <f>SUM(E29:E29)</f>
        <v>337.6</v>
      </c>
      <c r="F28" s="32">
        <f>SUM(F29:F29)</f>
        <v>253.9</v>
      </c>
      <c r="G28" s="32">
        <f>SUM(G29:G29)</f>
        <v>253.9</v>
      </c>
    </row>
    <row r="29" spans="1:8" ht="110.25" x14ac:dyDescent="0.2">
      <c r="A29" s="23" t="s">
        <v>46</v>
      </c>
      <c r="B29" s="24" t="s">
        <v>24</v>
      </c>
      <c r="C29" s="23" t="s">
        <v>25</v>
      </c>
      <c r="D29" s="23" t="s">
        <v>26</v>
      </c>
      <c r="E29" s="32">
        <v>337.6</v>
      </c>
      <c r="F29" s="32">
        <v>253.9</v>
      </c>
      <c r="G29" s="32">
        <v>253.9</v>
      </c>
    </row>
    <row r="30" spans="1:8" ht="15.75" x14ac:dyDescent="0.25">
      <c r="A30" s="41" t="s">
        <v>47</v>
      </c>
      <c r="B30" s="42"/>
      <c r="C30" s="26"/>
      <c r="D30" s="26"/>
      <c r="E30" s="22">
        <f>E20+E23+E28+E25</f>
        <v>13469.5</v>
      </c>
      <c r="F30" s="22">
        <f>F20+F23+F28+F25</f>
        <v>13344.3</v>
      </c>
      <c r="G30" s="22">
        <f>G20+G23+G28+G25</f>
        <v>13265.8</v>
      </c>
    </row>
    <row r="31" spans="1:8" ht="15.75" x14ac:dyDescent="0.25">
      <c r="A31" s="27"/>
      <c r="B31" s="28"/>
      <c r="C31" s="29"/>
      <c r="D31" s="29"/>
      <c r="E31" s="30"/>
      <c r="F31" s="30"/>
      <c r="G31" s="30"/>
    </row>
    <row r="32" spans="1:8" ht="15.75" x14ac:dyDescent="0.25">
      <c r="A32" s="27"/>
      <c r="B32" s="31"/>
      <c r="C32" s="29"/>
      <c r="D32" s="29"/>
      <c r="E32" s="30"/>
      <c r="F32" s="30"/>
      <c r="G32" s="30"/>
    </row>
    <row r="33" spans="1:7" ht="15.75" x14ac:dyDescent="0.25">
      <c r="A33" s="27"/>
      <c r="B33" s="31"/>
      <c r="C33" s="29"/>
      <c r="D33" s="29"/>
      <c r="E33" s="30"/>
      <c r="F33" s="30"/>
      <c r="G33" s="30"/>
    </row>
    <row r="34" spans="1:7" ht="15.75" x14ac:dyDescent="0.25">
      <c r="A34" s="35"/>
      <c r="B34" s="35"/>
      <c r="C34" s="35"/>
      <c r="D34" s="35"/>
      <c r="E34" s="20"/>
      <c r="F34" s="20"/>
      <c r="G34" s="20"/>
    </row>
    <row r="35" spans="1:7" ht="15.75" x14ac:dyDescent="0.2">
      <c r="A35" s="16"/>
      <c r="B35" s="17"/>
      <c r="C35" s="16"/>
      <c r="D35" s="16"/>
      <c r="E35" s="18"/>
      <c r="F35" s="18"/>
      <c r="G35" s="18"/>
    </row>
    <row r="36" spans="1:7" ht="15.75" x14ac:dyDescent="0.25">
      <c r="A36" s="35"/>
      <c r="B36" s="35"/>
      <c r="C36" s="19"/>
      <c r="D36" s="19"/>
      <c r="E36" s="20"/>
      <c r="F36" s="21"/>
      <c r="G36" s="21"/>
    </row>
  </sheetData>
  <mergeCells count="16">
    <mergeCell ref="D1:G1"/>
    <mergeCell ref="D2:G2"/>
    <mergeCell ref="D3:G3"/>
    <mergeCell ref="D4:G4"/>
    <mergeCell ref="D5:G5"/>
    <mergeCell ref="D6:G6"/>
    <mergeCell ref="D7:G7"/>
    <mergeCell ref="A36:B36"/>
    <mergeCell ref="B17:D17"/>
    <mergeCell ref="E9:G9"/>
    <mergeCell ref="E10:G10"/>
    <mergeCell ref="E11:G11"/>
    <mergeCell ref="E12:G12"/>
    <mergeCell ref="B14:F15"/>
    <mergeCell ref="A34:D34"/>
    <mergeCell ref="A30:B30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2023-02-13T08:12:40Z</cp:lastPrinted>
  <dcterms:created xsi:type="dcterms:W3CDTF">2020-11-03T09:39:37Z</dcterms:created>
  <dcterms:modified xsi:type="dcterms:W3CDTF">2023-02-13T08:12:42Z</dcterms:modified>
</cp:coreProperties>
</file>