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69" i="2" l="1"/>
  <c r="E69" i="2"/>
  <c r="C69" i="2"/>
  <c r="D52" i="2" l="1"/>
  <c r="E52" i="2"/>
  <c r="C52" i="2"/>
  <c r="D58" i="2" l="1"/>
  <c r="D70" i="2" s="1"/>
  <c r="E58" i="2"/>
  <c r="E70" i="2" s="1"/>
  <c r="C58" i="2"/>
  <c r="C70" i="2" s="1"/>
  <c r="D63" i="2"/>
  <c r="E63" i="2"/>
  <c r="C63" i="2"/>
</calcChain>
</file>

<file path=xl/sharedStrings.xml><?xml version="1.0" encoding="utf-8"?>
<sst xmlns="http://schemas.openxmlformats.org/spreadsheetml/2006/main" count="101" uniqueCount="91">
  <si>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</si>
  <si>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</si>
  <si>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</si>
  <si>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</si>
  <si>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</si>
  <si>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</si>
  <si>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</si>
  <si>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</si>
  <si>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</si>
  <si>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</si>
  <si>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</si>
  <si>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</si>
  <si>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</si>
  <si>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</si>
  <si>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</si>
  <si>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</si>
  <si>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</si>
  <si>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</si>
  <si>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</si>
  <si>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</si>
  <si>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</si>
  <si>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</si>
  <si>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</si>
  <si>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</si>
  <si>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</si>
  <si>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</si>
  <si>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</si>
  <si>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</si>
  <si>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</si>
  <si>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</si>
  <si>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</si>
  <si>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</si>
  <si>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</si>
  <si>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</si>
  <si>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</si>
  <si>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</si>
  <si>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</si>
  <si>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</si>
  <si>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</si>
  <si>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</si>
  <si>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</si>
  <si>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</si>
  <si>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</si>
  <si>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</si>
  <si>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</si>
  <si>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</si>
  <si>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</si>
  <si>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</si>
  <si>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</si>
  <si>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</si>
  <si>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</si>
  <si>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</si>
  <si>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</si>
  <si>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</si>
  <si>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</si>
  <si>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</si>
  <si>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</si>
  <si>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</si>
  <si>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</si>
  <si>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</si>
  <si>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</si>
  <si>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</si>
  <si>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</si>
  <si>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</si>
  <si>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</si>
  <si>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</si>
  <si>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</si>
  <si>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</si>
  <si>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</si>
  <si>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</si>
  <si>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</si>
  <si>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</si>
  <si>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</si>
  <si>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</si>
  <si>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</si>
  <si>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</si>
  <si>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</si>
  <si>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</si>
  <si>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</si>
  <si>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</si>
  <si>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</si>
  <si>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Приложение 14</t>
  </si>
  <si>
    <t>от 14.02.2023 № 565-32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</si>
  <si>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</si>
  <si>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</si>
  <si>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</si>
  <si>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</si>
  <si>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</si>
  <si>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</si>
  <si>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Субсидия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</t>
  </si>
  <si>
    <t>Финансовое обеспечение постановления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</si>
</sst>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abSelected="1" topLeftCell="A59" zoomScale="89" zoomScaleNormal="89" workbookViewId="0">
      <selection activeCell="B67" sqref="B67:E67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51" t="s">
        <v>81</v>
      </c>
      <c r="D1" s="51"/>
      <c r="E1" s="51"/>
    </row>
    <row r="2" spans="1:5" x14ac:dyDescent="0.25">
      <c r="C2" s="52" t="s">
        <v>72</v>
      </c>
      <c r="D2" s="52"/>
      <c r="E2" s="52"/>
    </row>
    <row r="3" spans="1:5" x14ac:dyDescent="0.25">
      <c r="C3" s="39" t="s">
        <v>73</v>
      </c>
      <c r="D3" s="39"/>
      <c r="E3" s="39"/>
    </row>
    <row r="4" spans="1:5" x14ac:dyDescent="0.25">
      <c r="C4" s="39" t="s">
        <v>74</v>
      </c>
      <c r="D4" s="39"/>
      <c r="E4" s="39"/>
    </row>
    <row r="5" spans="1:5" x14ac:dyDescent="0.25">
      <c r="C5" s="38" t="s">
        <v>76</v>
      </c>
      <c r="D5" s="38"/>
      <c r="E5" s="38"/>
    </row>
    <row r="6" spans="1:5" x14ac:dyDescent="0.25">
      <c r="C6" s="38" t="s">
        <v>77</v>
      </c>
      <c r="D6" s="38"/>
      <c r="E6" s="38"/>
    </row>
    <row r="7" spans="1:5" x14ac:dyDescent="0.25">
      <c r="C7" s="39" t="s">
        <v>82</v>
      </c>
      <c r="D7" s="39"/>
      <c r="E7" s="39"/>
    </row>
    <row r="8" spans="1:5" ht="20.25" customHeight="1" x14ac:dyDescent="0.25">
      <c r="A8" s="5"/>
      <c r="B8" s="5"/>
      <c r="C8" s="41" t="s">
        <v>41</v>
      </c>
      <c r="D8" s="41"/>
      <c r="E8" s="41"/>
    </row>
    <row r="9" spans="1:5" ht="15.75" customHeight="1" x14ac:dyDescent="0.25">
      <c r="A9" s="5"/>
      <c r="B9" s="5"/>
      <c r="C9" s="42" t="s">
        <v>2</v>
      </c>
      <c r="D9" s="42"/>
      <c r="E9" s="42"/>
    </row>
    <row r="10" spans="1:5" x14ac:dyDescent="0.25">
      <c r="A10" s="5"/>
      <c r="B10" s="5"/>
      <c r="C10" s="39" t="s">
        <v>3</v>
      </c>
      <c r="D10" s="39"/>
      <c r="E10" s="39"/>
    </row>
    <row r="11" spans="1:5" ht="13.5" customHeight="1" x14ac:dyDescent="0.25">
      <c r="A11" s="5"/>
      <c r="B11" s="5"/>
      <c r="C11" s="39" t="s">
        <v>75</v>
      </c>
      <c r="D11" s="39"/>
      <c r="E11" s="39"/>
    </row>
    <row r="12" spans="1:5" x14ac:dyDescent="0.25">
      <c r="A12" s="5"/>
      <c r="B12" s="5"/>
      <c r="C12" s="39"/>
      <c r="D12" s="39"/>
      <c r="E12" s="39"/>
    </row>
    <row r="13" spans="1:5" ht="51.75" customHeight="1" x14ac:dyDescent="0.25">
      <c r="A13" s="43" t="s">
        <v>64</v>
      </c>
      <c r="B13" s="43"/>
      <c r="C13" s="43"/>
      <c r="D13" s="43"/>
      <c r="E13" s="43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40" t="s">
        <v>1</v>
      </c>
      <c r="E15" s="40"/>
    </row>
    <row r="16" spans="1:5" ht="22.5" customHeight="1" x14ac:dyDescent="0.25">
      <c r="A16" s="49" t="s">
        <v>4</v>
      </c>
      <c r="B16" s="49" t="s">
        <v>32</v>
      </c>
      <c r="C16" s="56" t="s">
        <v>5</v>
      </c>
      <c r="D16" s="57"/>
      <c r="E16" s="58"/>
    </row>
    <row r="17" spans="1:5" ht="23.25" customHeight="1" x14ac:dyDescent="0.25">
      <c r="A17" s="50"/>
      <c r="B17" s="50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61</v>
      </c>
      <c r="B19" s="53" t="s">
        <v>62</v>
      </c>
      <c r="C19" s="54"/>
      <c r="D19" s="54"/>
      <c r="E19" s="55"/>
    </row>
    <row r="20" spans="1:5" ht="84.75" customHeight="1" x14ac:dyDescent="0.25">
      <c r="A20" s="9">
        <v>1</v>
      </c>
      <c r="B20" s="46" t="s">
        <v>44</v>
      </c>
      <c r="C20" s="47"/>
      <c r="D20" s="47"/>
      <c r="E20" s="48"/>
    </row>
    <row r="21" spans="1:5" ht="67.5" customHeight="1" x14ac:dyDescent="0.25">
      <c r="A21" s="10" t="s">
        <v>14</v>
      </c>
      <c r="B21" s="46" t="s">
        <v>45</v>
      </c>
      <c r="C21" s="47"/>
      <c r="D21" s="47"/>
      <c r="E21" s="48"/>
    </row>
    <row r="22" spans="1:5" ht="83.25" customHeight="1" x14ac:dyDescent="0.25">
      <c r="A22" s="44" t="s">
        <v>20</v>
      </c>
      <c r="B22" s="46" t="s">
        <v>37</v>
      </c>
      <c r="C22" s="47"/>
      <c r="D22" s="47"/>
      <c r="E22" s="48"/>
    </row>
    <row r="23" spans="1:5" ht="83.25" customHeight="1" x14ac:dyDescent="0.25">
      <c r="A23" s="45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44" t="s">
        <v>21</v>
      </c>
      <c r="B24" s="59" t="s">
        <v>7</v>
      </c>
      <c r="C24" s="60"/>
      <c r="D24" s="60"/>
      <c r="E24" s="61"/>
    </row>
    <row r="25" spans="1:5" ht="81" customHeight="1" x14ac:dyDescent="0.25">
      <c r="A25" s="45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44" t="s">
        <v>22</v>
      </c>
      <c r="B26" s="46" t="s">
        <v>8</v>
      </c>
      <c r="C26" s="47"/>
      <c r="D26" s="47"/>
      <c r="E26" s="48"/>
    </row>
    <row r="27" spans="1:5" ht="87.75" customHeight="1" x14ac:dyDescent="0.25">
      <c r="A27" s="45"/>
      <c r="B27" s="11" t="s">
        <v>12</v>
      </c>
      <c r="C27" s="22">
        <v>8824.7000000000007</v>
      </c>
      <c r="D27" s="22">
        <v>8824.7000000000007</v>
      </c>
      <c r="E27" s="22">
        <v>8824.7000000000007</v>
      </c>
    </row>
    <row r="28" spans="1:5" ht="52.5" customHeight="1" x14ac:dyDescent="0.25">
      <c r="A28" s="44" t="s">
        <v>23</v>
      </c>
      <c r="B28" s="46" t="s">
        <v>6</v>
      </c>
      <c r="C28" s="47"/>
      <c r="D28" s="47"/>
      <c r="E28" s="48"/>
    </row>
    <row r="29" spans="1:5" ht="89.25" customHeight="1" x14ac:dyDescent="0.25">
      <c r="A29" s="45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44" t="s">
        <v>24</v>
      </c>
      <c r="B30" s="62" t="s">
        <v>33</v>
      </c>
      <c r="C30" s="63"/>
      <c r="D30" s="63"/>
      <c r="E30" s="64"/>
    </row>
    <row r="31" spans="1:5" ht="86.25" customHeight="1" x14ac:dyDescent="0.25">
      <c r="A31" s="67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44" t="s">
        <v>34</v>
      </c>
      <c r="B32" s="62" t="s">
        <v>39</v>
      </c>
      <c r="C32" s="63"/>
      <c r="D32" s="63"/>
      <c r="E32" s="64"/>
    </row>
    <row r="33" spans="1:5" ht="83.25" customHeight="1" x14ac:dyDescent="0.25">
      <c r="A33" s="67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44" t="s">
        <v>36</v>
      </c>
      <c r="B34" s="46" t="s">
        <v>38</v>
      </c>
      <c r="C34" s="47"/>
      <c r="D34" s="47"/>
      <c r="E34" s="48"/>
    </row>
    <row r="35" spans="1:5" ht="83.25" customHeight="1" x14ac:dyDescent="0.25">
      <c r="A35" s="67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44" t="s">
        <v>46</v>
      </c>
      <c r="B36" s="46" t="s">
        <v>40</v>
      </c>
      <c r="C36" s="47"/>
      <c r="D36" s="47"/>
      <c r="E36" s="48"/>
    </row>
    <row r="37" spans="1:5" ht="83.25" customHeight="1" x14ac:dyDescent="0.25">
      <c r="A37" s="67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46" t="s">
        <v>47</v>
      </c>
      <c r="C38" s="47"/>
      <c r="D38" s="47"/>
      <c r="E38" s="48"/>
    </row>
    <row r="39" spans="1:5" ht="38.25" customHeight="1" x14ac:dyDescent="0.25">
      <c r="A39" s="44" t="s">
        <v>25</v>
      </c>
      <c r="B39" s="46" t="s">
        <v>48</v>
      </c>
      <c r="C39" s="47"/>
      <c r="D39" s="47"/>
      <c r="E39" s="48"/>
    </row>
    <row r="40" spans="1:5" ht="60" customHeight="1" x14ac:dyDescent="0.25">
      <c r="A40" s="45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46" t="s">
        <v>49</v>
      </c>
      <c r="C41" s="47"/>
      <c r="D41" s="47"/>
      <c r="E41" s="48"/>
    </row>
    <row r="42" spans="1:5" s="3" customFormat="1" ht="57" customHeight="1" x14ac:dyDescent="0.25">
      <c r="A42" s="44" t="s">
        <v>26</v>
      </c>
      <c r="B42" s="46" t="s">
        <v>9</v>
      </c>
      <c r="C42" s="47"/>
      <c r="D42" s="47"/>
      <c r="E42" s="48"/>
    </row>
    <row r="43" spans="1:5" s="3" customFormat="1" ht="67.5" customHeight="1" x14ac:dyDescent="0.25">
      <c r="A43" s="45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46" t="s">
        <v>51</v>
      </c>
      <c r="C44" s="47"/>
      <c r="D44" s="47"/>
      <c r="E44" s="48"/>
    </row>
    <row r="45" spans="1:5" ht="40.5" customHeight="1" x14ac:dyDescent="0.25">
      <c r="A45" s="44" t="s">
        <v>29</v>
      </c>
      <c r="B45" s="46" t="s">
        <v>27</v>
      </c>
      <c r="C45" s="47"/>
      <c r="D45" s="47"/>
      <c r="E45" s="48"/>
    </row>
    <row r="46" spans="1:5" ht="51" customHeight="1" x14ac:dyDescent="0.25">
      <c r="A46" s="45"/>
      <c r="B46" s="11" t="s">
        <v>13</v>
      </c>
      <c r="C46" s="21">
        <v>9979.2999999999993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46" t="s">
        <v>50</v>
      </c>
      <c r="C47" s="47"/>
      <c r="D47" s="47"/>
      <c r="E47" s="48"/>
    </row>
    <row r="48" spans="1:5" ht="40.5" customHeight="1" x14ac:dyDescent="0.25">
      <c r="A48" s="44" t="s">
        <v>30</v>
      </c>
      <c r="B48" s="46" t="s">
        <v>16</v>
      </c>
      <c r="C48" s="47"/>
      <c r="D48" s="47"/>
      <c r="E48" s="48"/>
    </row>
    <row r="49" spans="1:5" ht="87" customHeight="1" x14ac:dyDescent="0.25">
      <c r="A49" s="45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44" t="s">
        <v>31</v>
      </c>
      <c r="B50" s="46" t="s">
        <v>19</v>
      </c>
      <c r="C50" s="47"/>
      <c r="D50" s="47"/>
      <c r="E50" s="48"/>
    </row>
    <row r="51" spans="1:5" ht="68.25" customHeight="1" x14ac:dyDescent="0.25">
      <c r="A51" s="67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36" t="s">
        <v>69</v>
      </c>
      <c r="B52" s="37"/>
      <c r="C52" s="21">
        <f>C23+C25+C27+C29+C31+C33+C35+C37+C40+C43+C46+C49+C51</f>
        <v>697709.2</v>
      </c>
      <c r="D52" s="21">
        <f t="shared" ref="D52:E52" si="0">D23+D25+D27+D29+D31+D33+D35+D37+D40+D43+D46+D49+D51</f>
        <v>649748.1</v>
      </c>
      <c r="E52" s="21">
        <f t="shared" si="0"/>
        <v>651397.80000000005</v>
      </c>
    </row>
    <row r="53" spans="1:5" ht="22.15" customHeight="1" x14ac:dyDescent="0.25">
      <c r="A53" s="29"/>
      <c r="B53" s="62" t="s">
        <v>65</v>
      </c>
      <c r="C53" s="63"/>
      <c r="D53" s="63"/>
      <c r="E53" s="64"/>
    </row>
    <row r="54" spans="1:5" ht="24.6" customHeight="1" x14ac:dyDescent="0.25">
      <c r="A54" s="29" t="s">
        <v>63</v>
      </c>
      <c r="B54" s="62" t="s">
        <v>66</v>
      </c>
      <c r="C54" s="63"/>
      <c r="D54" s="63"/>
      <c r="E54" s="64"/>
    </row>
    <row r="55" spans="1:5" ht="120" customHeight="1" x14ac:dyDescent="0.25">
      <c r="A55" s="17" t="s">
        <v>52</v>
      </c>
      <c r="B55" s="73" t="s">
        <v>58</v>
      </c>
      <c r="C55" s="73"/>
      <c r="D55" s="73"/>
      <c r="E55" s="73"/>
    </row>
    <row r="56" spans="1:5" ht="120.75" customHeight="1" x14ac:dyDescent="0.25">
      <c r="A56" s="69" t="s">
        <v>53</v>
      </c>
      <c r="B56" s="73" t="s">
        <v>54</v>
      </c>
      <c r="C56" s="73"/>
      <c r="D56" s="73"/>
      <c r="E56" s="73"/>
    </row>
    <row r="57" spans="1:5" ht="68.25" customHeight="1" x14ac:dyDescent="0.25">
      <c r="A57" s="69"/>
      <c r="B57" s="26" t="s">
        <v>57</v>
      </c>
      <c r="C57" s="21">
        <v>3458</v>
      </c>
      <c r="D57" s="21">
        <v>0</v>
      </c>
      <c r="E57" s="21">
        <v>0</v>
      </c>
    </row>
    <row r="58" spans="1:5" ht="22.5" customHeight="1" x14ac:dyDescent="0.25">
      <c r="A58" s="36" t="s">
        <v>70</v>
      </c>
      <c r="B58" s="37"/>
      <c r="C58" s="21">
        <f>C57</f>
        <v>3458</v>
      </c>
      <c r="D58" s="21">
        <f t="shared" ref="D58:E58" si="1">D57</f>
        <v>0</v>
      </c>
      <c r="E58" s="21">
        <f t="shared" si="1"/>
        <v>0</v>
      </c>
    </row>
    <row r="59" spans="1:5" ht="36.6" customHeight="1" x14ac:dyDescent="0.25">
      <c r="A59" s="27" t="s">
        <v>68</v>
      </c>
      <c r="B59" s="70" t="s">
        <v>67</v>
      </c>
      <c r="C59" s="71"/>
      <c r="D59" s="71"/>
      <c r="E59" s="72"/>
    </row>
    <row r="60" spans="1:5" ht="36" customHeight="1" x14ac:dyDescent="0.25">
      <c r="A60" s="17" t="s">
        <v>55</v>
      </c>
      <c r="B60" s="46" t="s">
        <v>60</v>
      </c>
      <c r="C60" s="47"/>
      <c r="D60" s="47"/>
      <c r="E60" s="48"/>
    </row>
    <row r="61" spans="1:5" ht="23.25" customHeight="1" x14ac:dyDescent="0.25">
      <c r="A61" s="45" t="s">
        <v>56</v>
      </c>
      <c r="B61" s="46" t="s">
        <v>59</v>
      </c>
      <c r="C61" s="47"/>
      <c r="D61" s="47"/>
      <c r="E61" s="48"/>
    </row>
    <row r="62" spans="1:5" ht="63" x14ac:dyDescent="0.25">
      <c r="A62" s="67"/>
      <c r="B62" s="24" t="s">
        <v>11</v>
      </c>
      <c r="C62" s="22">
        <v>214.2</v>
      </c>
      <c r="D62" s="22">
        <v>0</v>
      </c>
      <c r="E62" s="22">
        <v>0</v>
      </c>
    </row>
    <row r="63" spans="1:5" x14ac:dyDescent="0.25">
      <c r="A63" s="36" t="s">
        <v>71</v>
      </c>
      <c r="B63" s="37"/>
      <c r="C63" s="21">
        <f>C62</f>
        <v>214.2</v>
      </c>
      <c r="D63" s="21">
        <f t="shared" ref="D63:E63" si="2">D62</f>
        <v>0</v>
      </c>
      <c r="E63" s="21">
        <f t="shared" si="2"/>
        <v>0</v>
      </c>
    </row>
    <row r="64" spans="1:5" ht="40.5" customHeight="1" x14ac:dyDescent="0.25">
      <c r="A64" s="32" t="s">
        <v>88</v>
      </c>
      <c r="B64" s="36" t="s">
        <v>80</v>
      </c>
      <c r="C64" s="68"/>
      <c r="D64" s="68"/>
      <c r="E64" s="37"/>
    </row>
    <row r="65" spans="1:5" ht="69.75" customHeight="1" x14ac:dyDescent="0.25">
      <c r="A65" s="30" t="s">
        <v>78</v>
      </c>
      <c r="B65" s="33" t="s">
        <v>84</v>
      </c>
      <c r="C65" s="34"/>
      <c r="D65" s="34"/>
      <c r="E65" s="35"/>
    </row>
    <row r="66" spans="1:5" ht="115.5" customHeight="1" x14ac:dyDescent="0.25">
      <c r="A66" s="31" t="s">
        <v>85</v>
      </c>
      <c r="B66" s="74" t="s">
        <v>83</v>
      </c>
      <c r="C66" s="21">
        <v>200</v>
      </c>
      <c r="D66" s="21"/>
      <c r="E66" s="21"/>
    </row>
    <row r="67" spans="1:5" ht="84" customHeight="1" x14ac:dyDescent="0.25">
      <c r="A67" s="31" t="s">
        <v>79</v>
      </c>
      <c r="B67" s="33" t="s">
        <v>90</v>
      </c>
      <c r="C67" s="34"/>
      <c r="D67" s="34"/>
      <c r="E67" s="35"/>
    </row>
    <row r="68" spans="1:5" ht="66.75" customHeight="1" x14ac:dyDescent="0.25">
      <c r="A68" s="30" t="s">
        <v>86</v>
      </c>
      <c r="B68" s="74" t="s">
        <v>89</v>
      </c>
      <c r="C68" s="21">
        <v>5114.3</v>
      </c>
      <c r="D68" s="21"/>
      <c r="E68" s="21"/>
    </row>
    <row r="69" spans="1:5" x14ac:dyDescent="0.25">
      <c r="A69" s="36" t="s">
        <v>87</v>
      </c>
      <c r="B69" s="37"/>
      <c r="C69" s="21">
        <f>C66+C68</f>
        <v>5314.3</v>
      </c>
      <c r="D69" s="21">
        <f t="shared" ref="D69:E69" si="3">D66+D68</f>
        <v>0</v>
      </c>
      <c r="E69" s="21">
        <f t="shared" si="3"/>
        <v>0</v>
      </c>
    </row>
    <row r="70" spans="1:5" ht="22.5" customHeight="1" x14ac:dyDescent="0.25">
      <c r="A70" s="65" t="s">
        <v>0</v>
      </c>
      <c r="B70" s="66"/>
      <c r="C70" s="16">
        <f>C52+C58+C63+C69</f>
        <v>706695.7</v>
      </c>
      <c r="D70" s="16">
        <f t="shared" ref="D70:E70" si="4">D52+D58+D63+D69</f>
        <v>649748.1</v>
      </c>
      <c r="E70" s="16">
        <f t="shared" si="4"/>
        <v>651397.80000000005</v>
      </c>
    </row>
    <row r="71" spans="1:5" x14ac:dyDescent="0.25">
      <c r="A71" s="18"/>
      <c r="B71" s="18"/>
      <c r="C71" s="19"/>
      <c r="D71" s="19"/>
      <c r="E71" s="19"/>
    </row>
    <row r="74" spans="1:5" x14ac:dyDescent="0.25">
      <c r="D74" s="2"/>
    </row>
  </sheetData>
  <mergeCells count="67">
    <mergeCell ref="A34:A35"/>
    <mergeCell ref="A36:A37"/>
    <mergeCell ref="B42:E42"/>
    <mergeCell ref="B36:E36"/>
    <mergeCell ref="B44:E44"/>
    <mergeCell ref="A70:B70"/>
    <mergeCell ref="A50:A51"/>
    <mergeCell ref="B50:E50"/>
    <mergeCell ref="B45:E45"/>
    <mergeCell ref="B41:E41"/>
    <mergeCell ref="B48:E48"/>
    <mergeCell ref="B64:E64"/>
    <mergeCell ref="A52:B52"/>
    <mergeCell ref="A58:B58"/>
    <mergeCell ref="A63:B63"/>
    <mergeCell ref="A56:A57"/>
    <mergeCell ref="A61:A62"/>
    <mergeCell ref="B59:E59"/>
    <mergeCell ref="B55:E55"/>
    <mergeCell ref="B56:E56"/>
    <mergeCell ref="A42:A43"/>
    <mergeCell ref="B60:E60"/>
    <mergeCell ref="B61:E61"/>
    <mergeCell ref="B53:E53"/>
    <mergeCell ref="B54:E54"/>
    <mergeCell ref="A24:A25"/>
    <mergeCell ref="B47:E47"/>
    <mergeCell ref="A48:A49"/>
    <mergeCell ref="A45:A46"/>
    <mergeCell ref="A39:A40"/>
    <mergeCell ref="A30:A31"/>
    <mergeCell ref="B38:E38"/>
    <mergeCell ref="B30:E30"/>
    <mergeCell ref="A32:A33"/>
    <mergeCell ref="B32:E32"/>
    <mergeCell ref="B39:E39"/>
    <mergeCell ref="B34:E34"/>
    <mergeCell ref="B19:E19"/>
    <mergeCell ref="B28:E28"/>
    <mergeCell ref="A28:A29"/>
    <mergeCell ref="A26:A27"/>
    <mergeCell ref="C16:E16"/>
    <mergeCell ref="B24:E24"/>
    <mergeCell ref="B20:E20"/>
    <mergeCell ref="B21:E21"/>
    <mergeCell ref="B22:E22"/>
    <mergeCell ref="C1:E1"/>
    <mergeCell ref="C2:E2"/>
    <mergeCell ref="C3:E3"/>
    <mergeCell ref="C4:E4"/>
    <mergeCell ref="C5:E5"/>
    <mergeCell ref="B65:E65"/>
    <mergeCell ref="B67:E67"/>
    <mergeCell ref="A69:B69"/>
    <mergeCell ref="C6:E6"/>
    <mergeCell ref="C7:E7"/>
    <mergeCell ref="C12:E12"/>
    <mergeCell ref="D15:E15"/>
    <mergeCell ref="C8:E8"/>
    <mergeCell ref="C9:E9"/>
    <mergeCell ref="C10:E10"/>
    <mergeCell ref="C11:E11"/>
    <mergeCell ref="A13:E13"/>
    <mergeCell ref="A22:A23"/>
    <mergeCell ref="B26:E26"/>
    <mergeCell ref="A16:A17"/>
    <mergeCell ref="B16:B17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2023-02-14T05:34:14Z</dcterms:modified>
</cp:coreProperties>
</file>