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F52" i="2" s="1"/>
  <c r="G22" i="2"/>
  <c r="G52" i="2" s="1"/>
  <c r="E22" i="2"/>
  <c r="E52" i="2" s="1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<sst xmlns="http://schemas.openxmlformats.org/spreadsheetml/2006/main" count="139" uniqueCount="123">
  <si>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</si>
  <si>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</si>
  <si>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</si>
  <si>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</si>
  <si>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</si>
  <si>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</si>
  <si>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</si>
  <si>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</si>
  <si>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</si>
  <si>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</si>
  <si>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</si>
  <si>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</si>
  <si>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</si>
  <si>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</si>
  <si>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</si>
  <si>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</si>
  <si>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</si>
  <si>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</si>
  <si>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</si>
  <si>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</si>
  <si>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</si>
  <si>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</si>
  <si>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</si>
  <si>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</si>
  <si>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</si>
  <si>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</si>
  <si>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</si>
  <si>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</si>
  <si>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</si>
  <si>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</si>
  <si>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</si>
  <si>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</si>
  <si>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</si>
  <si>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</si>
  <si>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</si>
  <si>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</si>
  <si>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</si>
  <si>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</si>
  <si>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</si>
  <si>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</si>
  <si>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</si>
  <si>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</si>
  <si>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</si>
  <si>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</si>
  <si>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</si>
  <si>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</si>
  <si>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</si>
  <si>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</si>
  <si>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</si>
  <si>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</si>
  <si>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</si>
  <si>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</si>
  <si>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</si>
  <si>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</si>
  <si>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</si>
  <si>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</si>
  <si>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</si>
  <si>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</si>
  <si>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</si>
  <si>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</si>
  <si>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</si>
  <si>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</si>
  <si>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</si>
  <si>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</si>
  <si>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</si>
  <si>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</si>
  <si>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</si>
  <si>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</si>
  <si>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</si>
  <si>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</si>
  <si>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</si>
  <si>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</si>
  <si>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</si>
  <si>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</si>
  <si>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</si>
  <si>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</si>
  <si>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</si>
  <si>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</si>
  <si>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</si>
  <si>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</si>
  <si>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</si>
  <si>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</si>
  <si>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</si>
  <si>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</si>
  <si>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</si>
  <si>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</si>
  <si>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</si>
  <si>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</si>
  <si>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</si>
  <si>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</si>
  <si>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</si>
  <si>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</si>
  <si>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</si>
  <si>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</si>
  <si>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</si>
  <si>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</si>
  <si>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</si>
  <si>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</si>
  <si>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</si>
  <si>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</si>
  <si>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</si>
  <si>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</si>
  <si>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</si>
  <si>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</si>
  <si>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</si>
  <si>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</si>
  <si>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</si>
  <si>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</si>
  <si>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</si>
  <si>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</si>
  <si>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</si>
  <si>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</si>
  <si>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</si>
  <si>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</si>
  <si>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</si>
  <si>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</si>
  <si>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</si>
  <si>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</si>
  <si>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</si>
  <si>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</si>
  <si>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</si>
  <si>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</si>
  <si>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 14.02.2023 № 565-32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</si>
</sst>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59.570312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6" t="s">
        <v>114</v>
      </c>
      <c r="E1" s="26"/>
      <c r="F1" s="26"/>
      <c r="G1" s="26"/>
    </row>
    <row r="2" spans="1:12" ht="15.75" x14ac:dyDescent="0.25">
      <c r="A2" s="3"/>
      <c r="B2" s="7" t="s">
        <v>0</v>
      </c>
      <c r="C2" s="3"/>
      <c r="D2" s="27" t="s">
        <v>117</v>
      </c>
      <c r="E2" s="27"/>
      <c r="F2" s="27"/>
      <c r="G2" s="27"/>
    </row>
    <row r="3" spans="1:12" ht="15.75" x14ac:dyDescent="0.25">
      <c r="A3" s="3"/>
      <c r="B3" s="8"/>
      <c r="C3" s="8"/>
      <c r="D3" s="27" t="s">
        <v>118</v>
      </c>
      <c r="E3" s="27"/>
      <c r="F3" s="27"/>
      <c r="G3" s="27"/>
      <c r="H3" s="8"/>
      <c r="I3" s="8"/>
      <c r="J3" s="8"/>
    </row>
    <row r="4" spans="1:12" ht="15.75" x14ac:dyDescent="0.25">
      <c r="A4" s="3"/>
      <c r="B4" s="8"/>
      <c r="C4" s="8"/>
      <c r="D4" s="27" t="s">
        <v>119</v>
      </c>
      <c r="E4" s="27"/>
      <c r="F4" s="27"/>
      <c r="G4" s="27"/>
      <c r="H4" s="8"/>
      <c r="I4" s="8"/>
      <c r="J4" s="8"/>
    </row>
    <row r="5" spans="1:12" ht="15.75" x14ac:dyDescent="0.25">
      <c r="A5" s="3"/>
      <c r="B5" s="8"/>
      <c r="C5" s="8"/>
      <c r="D5" s="27" t="s">
        <v>120</v>
      </c>
      <c r="E5" s="27"/>
      <c r="F5" s="27"/>
      <c r="G5" s="27"/>
      <c r="H5" s="8"/>
      <c r="I5" s="8"/>
      <c r="J5" s="8"/>
    </row>
    <row r="6" spans="1:12" ht="15.75" x14ac:dyDescent="0.25">
      <c r="A6" s="3"/>
      <c r="B6" s="8"/>
      <c r="C6" s="8"/>
      <c r="D6" s="27" t="s">
        <v>121</v>
      </c>
      <c r="E6" s="27"/>
      <c r="F6" s="27"/>
      <c r="G6" s="27"/>
      <c r="H6" s="8"/>
      <c r="I6" s="8"/>
      <c r="J6" s="8"/>
    </row>
    <row r="7" spans="1:12" ht="15.75" x14ac:dyDescent="0.25">
      <c r="A7" s="3"/>
      <c r="B7" s="8"/>
      <c r="C7" s="8"/>
      <c r="D7" s="27" t="s">
        <v>122</v>
      </c>
      <c r="E7" s="27"/>
      <c r="F7" s="27"/>
      <c r="G7" s="27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6" t="s">
        <v>114</v>
      </c>
      <c r="F9" s="36"/>
      <c r="G9" s="36"/>
      <c r="H9" s="8"/>
      <c r="I9" s="8"/>
      <c r="J9" s="8"/>
    </row>
    <row r="10" spans="1:12" ht="15.75" x14ac:dyDescent="0.25">
      <c r="A10" s="3"/>
      <c r="B10" s="1"/>
      <c r="C10" s="3"/>
      <c r="D10" s="3"/>
      <c r="E10" s="37" t="s">
        <v>3</v>
      </c>
      <c r="F10" s="37"/>
      <c r="G10" s="37"/>
    </row>
    <row r="11" spans="1:12" ht="15.75" x14ac:dyDescent="0.25">
      <c r="A11" s="3"/>
      <c r="B11" s="1"/>
      <c r="C11" s="3"/>
      <c r="D11" s="3"/>
      <c r="E11" s="37" t="s">
        <v>4</v>
      </c>
      <c r="F11" s="37"/>
      <c r="G11" s="37"/>
      <c r="I11" s="2"/>
      <c r="J11" s="2"/>
    </row>
    <row r="12" spans="1:12" ht="15.75" x14ac:dyDescent="0.25">
      <c r="A12" s="3"/>
      <c r="B12" s="8"/>
      <c r="C12" s="8"/>
      <c r="D12" s="8"/>
      <c r="E12" s="37" t="s">
        <v>116</v>
      </c>
      <c r="F12" s="37"/>
      <c r="G12" s="37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76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3" t="s">
        <v>5</v>
      </c>
      <c r="G18" s="33"/>
      <c r="H18" s="10"/>
      <c r="I18" s="10"/>
      <c r="J18" s="10"/>
    </row>
    <row r="19" spans="1:10" ht="42.75" customHeight="1" x14ac:dyDescent="0.2">
      <c r="A19" s="30" t="s">
        <v>1</v>
      </c>
      <c r="B19" s="31" t="s">
        <v>8</v>
      </c>
      <c r="C19" s="34" t="s">
        <v>2</v>
      </c>
      <c r="D19" s="34" t="s">
        <v>20</v>
      </c>
      <c r="E19" s="32" t="s">
        <v>7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315831</v>
      </c>
      <c r="F22" s="22">
        <f t="shared" ref="F22:G22" si="0">SUM(F23:F32)</f>
        <v>313367.39999999997</v>
      </c>
      <c r="G22" s="22">
        <f t="shared" si="0"/>
        <v>268367.39999999997</v>
      </c>
    </row>
    <row r="23" spans="1:10" s="17" customFormat="1" ht="220.5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</row>
    <row r="24" spans="1:10" s="17" customFormat="1" ht="157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283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43265.4</v>
      </c>
      <c r="F25" s="22">
        <v>43265.4</v>
      </c>
      <c r="G25" s="22">
        <v>43265.4</v>
      </c>
    </row>
    <row r="26" spans="1:10" s="17" customFormat="1" ht="283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51533.599999999999</v>
      </c>
      <c r="F26" s="22">
        <v>50766.3</v>
      </c>
      <c r="G26" s="22">
        <v>5766.3</v>
      </c>
    </row>
    <row r="27" spans="1:10" s="17" customFormat="1" ht="283.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41604</v>
      </c>
      <c r="F27" s="22">
        <v>41592.9</v>
      </c>
      <c r="G27" s="22">
        <v>41592.9</v>
      </c>
    </row>
    <row r="28" spans="1:10" s="17" customFormat="1" ht="283.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149778</v>
      </c>
      <c r="F28" s="22">
        <v>148319.6</v>
      </c>
      <c r="G28" s="22">
        <v>148319.6</v>
      </c>
    </row>
    <row r="29" spans="1:10" s="17" customFormat="1" ht="283.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7879.2</v>
      </c>
      <c r="F29" s="22">
        <v>7797.1</v>
      </c>
      <c r="G29" s="22">
        <v>7797.1</v>
      </c>
    </row>
    <row r="30" spans="1:10" s="17" customFormat="1" ht="126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157.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3477.6</v>
      </c>
      <c r="F31" s="22">
        <v>3477.6</v>
      </c>
      <c r="G31" s="22">
        <v>3477.6</v>
      </c>
    </row>
    <row r="32" spans="1:10" s="17" customFormat="1" ht="141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47.2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115156.40000000001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89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5438.8</v>
      </c>
      <c r="F34" s="22">
        <v>5438.8</v>
      </c>
      <c r="G34" s="22">
        <v>5438.8</v>
      </c>
    </row>
    <row r="35" spans="1:7" s="17" customFormat="1" ht="157.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31.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2675.5</v>
      </c>
      <c r="F36" s="22">
        <f t="shared" ref="F36:G36" si="2">SUM(F37:F38)</f>
        <v>2675.5</v>
      </c>
      <c r="G36" s="22">
        <f t="shared" si="2"/>
        <v>2675.5</v>
      </c>
    </row>
    <row r="37" spans="1:7" s="17" customFormat="1" ht="204.75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204.75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63.5</v>
      </c>
      <c r="F38" s="22">
        <v>63.5</v>
      </c>
      <c r="G38" s="22">
        <v>63.5</v>
      </c>
    </row>
    <row r="39" spans="1:7" s="17" customFormat="1" ht="31.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2253.1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141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2129.6</v>
      </c>
      <c r="F40" s="22">
        <v>1319.8</v>
      </c>
      <c r="G40" s="22">
        <v>1319.8</v>
      </c>
    </row>
    <row r="41" spans="1:7" s="17" customFormat="1" ht="157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123.5</v>
      </c>
      <c r="F41" s="22">
        <v>123.5</v>
      </c>
      <c r="G41" s="22">
        <v>123.5</v>
      </c>
    </row>
    <row r="42" spans="1:7" s="17" customFormat="1" ht="47.2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2628.7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157.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1391.2</v>
      </c>
      <c r="F43" s="22">
        <v>1391.2</v>
      </c>
      <c r="G43" s="22">
        <v>1391.2</v>
      </c>
    </row>
    <row r="44" spans="1:7" s="17" customFormat="1" ht="126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1237.5</v>
      </c>
      <c r="F44" s="22">
        <v>1237.5</v>
      </c>
      <c r="G44" s="22">
        <v>1237.5</v>
      </c>
    </row>
    <row r="45" spans="1:7" s="17" customFormat="1" ht="31.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2809.5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78.7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94.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130.80000000000001</v>
      </c>
      <c r="F47" s="22">
        <v>130.80000000000001</v>
      </c>
      <c r="G47" s="22">
        <v>130.80000000000001</v>
      </c>
    </row>
    <row r="48" spans="1:7" s="17" customFormat="1" ht="157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1245</v>
      </c>
      <c r="F48" s="22">
        <v>1245</v>
      </c>
      <c r="G48" s="22">
        <v>1245</v>
      </c>
    </row>
    <row r="49" spans="1:7" s="17" customFormat="1" ht="126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v>626.6</v>
      </c>
      <c r="F49" s="22">
        <v>626.6</v>
      </c>
      <c r="G49" s="22">
        <v>626.6</v>
      </c>
    </row>
    <row r="50" spans="1:7" s="17" customFormat="1" ht="141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47.4</v>
      </c>
      <c r="F50" s="22">
        <v>47.4</v>
      </c>
      <c r="G50" s="22">
        <v>47.4</v>
      </c>
    </row>
    <row r="51" spans="1:7" s="17" customFormat="1" ht="94.5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8" t="s">
        <v>115</v>
      </c>
      <c r="B52" s="29"/>
      <c r="C52" s="24"/>
      <c r="D52" s="24"/>
      <c r="E52" s="25">
        <f>E22+E33+E36+E39+E45+E42</f>
        <v>441354.2</v>
      </c>
      <c r="F52" s="25">
        <f t="shared" ref="F52:G52" si="6">F22+F33+F36+F39+F45+F42</f>
        <v>438124.7</v>
      </c>
      <c r="G52" s="25">
        <f t="shared" si="6"/>
        <v>393154.5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71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2023-02-13T08:12:27Z</cp:lastPrinted>
  <dcterms:created xsi:type="dcterms:W3CDTF">2014-11-08T06:34:06Z</dcterms:created>
  <dcterms:modified xsi:type="dcterms:W3CDTF">2023-02-13T08:12:29Z</dcterms:modified>
</cp:coreProperties>
</file>