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6" windowWidth="14940" windowHeight="9036"/>
  </bookViews>
  <sheets>
    <sheet name="субвенции" sheetId="4" r:id="rId1"/>
  </sheets>
  <definedNames>
    <definedName name="_xlnm.Print_Area" localSheetId="0">субвенции!$A$1:$F$34</definedName>
  </definedNames>
  <calcPr calcId="144525"/>
</workbook>
</file>

<file path=xl/calcChain.xml><?xml version="1.0" encoding="utf-8"?>
<calcChain xmlns="http://schemas.openxmlformats.org/spreadsheetml/2006/main">
  <c r="F14" i="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13"/>
  <c r="E34"/>
  <c r="F34" s="1"/>
  <c r="D34"/>
</calcChain>
</file>

<file path=xl/sharedStrings.xml><?xml version="1.0" encoding="utf-8"?>
<sst xmlns="http://schemas.openxmlformats.org/spreadsheetml/2006/main" count="35" uniqueCount="35">
  <si>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</si>
  <si>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</si>
  <si>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</si>
  <si>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</si>
  <si>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</si>
  <si>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</si>
  <si>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</si>
  <si>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Приложение 9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</si>
  <si>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</si>
  <si>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</si>
  <si>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</si>
  <si>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Перечень субвенций, перечисляемых бюджету  Северо-Енисейского района из краевого бюджета в 2017 году  </t>
  </si>
  <si>
    <t xml:space="preserve">от __________2018 № 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</si>
  <si>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</si>
  <si>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</si>
  <si>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</si>
  <si>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</si>
  <si>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</si>
  <si>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</si>
  <si>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</si>
  <si>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</si>
  <si>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</si>
  <si>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</si>
  <si>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</si>
  <si>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</si>
  <si>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</si>
  <si>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«Развития образования»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</si>
  <si>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</si>
  <si>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</si>
  <si>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</si>
  <si>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</si>
  <si>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</si>
  <si>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</si>
  <si>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</si>
  <si>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Всего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</si>
</sst>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 applyProtection="1">
      <alignment horizontal="right" vertical="top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/>
    <xf numFmtId="165" fontId="1" fillId="2" borderId="1" xfId="0" applyNumberFormat="1" applyFont="1" applyFill="1" applyBorder="1" applyAlignment="1">
      <alignment horizontal="right" vertical="top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0" fontId="1" fillId="2" borderId="2" xfId="0" applyFont="1" applyFill="1" applyBorder="1" applyAlignment="1" applyProtection="1">
      <alignment horizontal="right" wrapText="1"/>
    </xf>
    <xf numFmtId="0" fontId="1" fillId="2" borderId="1" xfId="0" applyFont="1" applyFill="1" applyBorder="1" applyAlignment="1">
      <alignment horizontal="left"/>
    </xf>
    <xf numFmtId="49" fontId="2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22" zoomScale="78" zoomScaleNormal="78" workbookViewId="0">
      <selection activeCell="E14" sqref="E14"/>
    </sheetView>
  </sheetViews>
  <sheetFormatPr defaultColWidth="9.109375" defaultRowHeight="12.75" customHeight="1"/>
  <cols>
    <col min="1" max="1" width="5.5546875" style="5" customWidth="1"/>
    <col min="2" max="2" width="49.5546875" style="5" customWidth="1"/>
    <col min="3" max="3" width="10" style="5" hidden="1" customWidth="1"/>
    <col min="4" max="4" width="13.109375" style="5" customWidth="1"/>
    <col min="5" max="5" width="14.109375" style="5" customWidth="1"/>
    <col min="6" max="6" width="12.44140625" style="5" customWidth="1"/>
    <col min="7" max="9" width="9.109375" style="2" customWidth="1"/>
    <col min="10" max="16384" width="9.109375" style="2"/>
  </cols>
  <sheetData>
    <row r="1" spans="1:9" ht="20.399999999999999" customHeight="1">
      <c r="A1" s="4"/>
      <c r="B1" s="4"/>
      <c r="C1" s="4"/>
      <c r="D1" s="14"/>
      <c r="E1" s="14"/>
      <c r="F1" s="14"/>
      <c r="G1" s="1"/>
      <c r="H1" s="1"/>
      <c r="I1" s="1"/>
    </row>
    <row r="2" spans="1:9" ht="20.25" customHeight="1">
      <c r="A2" s="4"/>
      <c r="B2" s="4"/>
      <c r="C2" s="4"/>
      <c r="D2" s="25" t="s">
        <v>7</v>
      </c>
      <c r="E2" s="25"/>
      <c r="F2" s="25"/>
      <c r="G2" s="1"/>
      <c r="H2" s="1"/>
      <c r="I2" s="1"/>
    </row>
    <row r="3" spans="1:9" ht="16.5" customHeight="1">
      <c r="A3" s="4"/>
      <c r="B3" s="4"/>
      <c r="C3" s="4"/>
      <c r="D3" s="26" t="s">
        <v>3</v>
      </c>
      <c r="E3" s="26"/>
      <c r="F3" s="26"/>
      <c r="G3" s="1"/>
      <c r="H3" s="1"/>
      <c r="I3" s="1"/>
    </row>
    <row r="4" spans="1:9" ht="15.75" customHeight="1">
      <c r="A4" s="4"/>
      <c r="B4" s="4"/>
      <c r="C4" s="4"/>
      <c r="D4" s="26" t="s">
        <v>4</v>
      </c>
      <c r="E4" s="26"/>
      <c r="F4" s="26"/>
      <c r="G4" s="1"/>
      <c r="H4" s="1"/>
      <c r="I4" s="1"/>
    </row>
    <row r="5" spans="1:9" ht="20.25" customHeight="1">
      <c r="A5" s="4"/>
      <c r="B5" s="4"/>
      <c r="C5" s="4"/>
      <c r="D5" s="26" t="s">
        <v>12</v>
      </c>
      <c r="E5" s="26"/>
      <c r="F5" s="26"/>
      <c r="G5" s="1"/>
      <c r="H5" s="1"/>
      <c r="I5" s="1"/>
    </row>
    <row r="6" spans="1:9" ht="9.75" customHeight="1">
      <c r="A6" s="4"/>
      <c r="B6" s="4"/>
      <c r="C6" s="4"/>
      <c r="D6" s="4"/>
      <c r="E6" s="4"/>
      <c r="F6" s="4"/>
      <c r="G6" s="1"/>
      <c r="H6" s="1"/>
      <c r="I6" s="1"/>
    </row>
    <row r="7" spans="1:9" ht="12" customHeight="1">
      <c r="A7" s="27" t="s">
        <v>11</v>
      </c>
      <c r="B7" s="27"/>
      <c r="C7" s="27"/>
      <c r="D7" s="27"/>
      <c r="E7" s="27"/>
      <c r="F7" s="27"/>
    </row>
    <row r="8" spans="1:9" ht="27" customHeight="1">
      <c r="A8" s="27"/>
      <c r="B8" s="27"/>
      <c r="C8" s="27"/>
      <c r="D8" s="27"/>
      <c r="E8" s="27"/>
      <c r="F8" s="27"/>
    </row>
    <row r="9" spans="1:9" ht="0.75" customHeight="1">
      <c r="B9" s="28"/>
      <c r="C9" s="28"/>
      <c r="D9" s="28"/>
      <c r="E9" s="28"/>
      <c r="F9" s="28"/>
    </row>
    <row r="10" spans="1:9" ht="15.6">
      <c r="C10" s="6"/>
      <c r="D10" s="6"/>
      <c r="E10" s="23" t="s">
        <v>5</v>
      </c>
      <c r="F10" s="23"/>
      <c r="G10" s="3"/>
    </row>
    <row r="11" spans="1:9" ht="109.2">
      <c r="A11" s="7" t="s">
        <v>0</v>
      </c>
      <c r="B11" s="8" t="s">
        <v>1</v>
      </c>
      <c r="C11" s="8" t="s">
        <v>2</v>
      </c>
      <c r="D11" s="9" t="s">
        <v>8</v>
      </c>
      <c r="E11" s="9" t="s">
        <v>9</v>
      </c>
      <c r="F11" s="9" t="s">
        <v>10</v>
      </c>
    </row>
    <row r="12" spans="1:9" ht="15.6">
      <c r="A12" s="7"/>
      <c r="B12" s="11" t="s">
        <v>6</v>
      </c>
      <c r="C12" s="11"/>
      <c r="D12" s="11">
        <v>2</v>
      </c>
      <c r="E12" s="11">
        <v>3</v>
      </c>
      <c r="F12" s="11">
        <v>4</v>
      </c>
    </row>
    <row r="13" spans="1:9" s="5" customFormat="1" ht="156">
      <c r="A13" s="12">
        <v>1</v>
      </c>
      <c r="B13" s="15" t="s">
        <v>13</v>
      </c>
      <c r="C13" s="16">
        <v>3088700</v>
      </c>
      <c r="D13" s="22">
        <v>3088.7</v>
      </c>
      <c r="E13" s="13">
        <v>3088.7</v>
      </c>
      <c r="F13" s="13">
        <f>E13/D13*100</f>
        <v>100</v>
      </c>
    </row>
    <row r="14" spans="1:9" s="5" customFormat="1" ht="305.39999999999998" customHeight="1">
      <c r="A14" s="12">
        <v>2</v>
      </c>
      <c r="B14" s="15" t="s">
        <v>14</v>
      </c>
      <c r="C14" s="16">
        <v>22782900</v>
      </c>
      <c r="D14" s="22">
        <v>23650.400000000001</v>
      </c>
      <c r="E14" s="13">
        <v>22776.799999999999</v>
      </c>
      <c r="F14" s="13">
        <f t="shared" ref="F14:F34" si="0">E14/D14*100</f>
        <v>96.306193552751736</v>
      </c>
    </row>
    <row r="15" spans="1:9" s="5" customFormat="1" ht="312">
      <c r="A15" s="12">
        <v>3</v>
      </c>
      <c r="B15" s="15" t="s">
        <v>15</v>
      </c>
      <c r="C15" s="16">
        <v>26253600</v>
      </c>
      <c r="D15" s="22">
        <v>26321</v>
      </c>
      <c r="E15" s="13">
        <v>24551.4</v>
      </c>
      <c r="F15" s="13">
        <f t="shared" si="0"/>
        <v>93.276851183465681</v>
      </c>
    </row>
    <row r="16" spans="1:9" s="5" customFormat="1" ht="218.4">
      <c r="A16" s="12">
        <v>4</v>
      </c>
      <c r="B16" s="15" t="s">
        <v>16</v>
      </c>
      <c r="C16" s="16">
        <v>129500</v>
      </c>
      <c r="D16" s="22">
        <v>129.5</v>
      </c>
      <c r="E16" s="13">
        <v>103.9</v>
      </c>
      <c r="F16" s="13">
        <f t="shared" si="0"/>
        <v>80.231660231660243</v>
      </c>
    </row>
    <row r="17" spans="1:6" s="5" customFormat="1" ht="156">
      <c r="A17" s="12">
        <v>5</v>
      </c>
      <c r="B17" s="15" t="s">
        <v>17</v>
      </c>
      <c r="C17" s="16">
        <v>2388400</v>
      </c>
      <c r="D17" s="22">
        <v>2388.4</v>
      </c>
      <c r="E17" s="13">
        <v>1838.6</v>
      </c>
      <c r="F17" s="13">
        <f t="shared" si="0"/>
        <v>76.980405292245848</v>
      </c>
    </row>
    <row r="18" spans="1:6" s="5" customFormat="1" ht="327.60000000000002">
      <c r="A18" s="12">
        <v>6</v>
      </c>
      <c r="B18" s="15" t="s">
        <v>18</v>
      </c>
      <c r="C18" s="16">
        <v>112793900</v>
      </c>
      <c r="D18" s="22">
        <v>115406.5</v>
      </c>
      <c r="E18" s="13">
        <v>114231.6</v>
      </c>
      <c r="F18" s="13">
        <f t="shared" si="0"/>
        <v>98.981946424161563</v>
      </c>
    </row>
    <row r="19" spans="1:6" s="5" customFormat="1" ht="312">
      <c r="A19" s="12">
        <v>7</v>
      </c>
      <c r="B19" s="17" t="s">
        <v>19</v>
      </c>
      <c r="C19" s="18">
        <v>41892500</v>
      </c>
      <c r="D19" s="22">
        <v>43154.3</v>
      </c>
      <c r="E19" s="13">
        <v>42264.2</v>
      </c>
      <c r="F19" s="13">
        <f t="shared" si="0"/>
        <v>97.937401371358106</v>
      </c>
    </row>
    <row r="20" spans="1:6" s="5" customFormat="1" ht="156">
      <c r="A20" s="12">
        <v>8</v>
      </c>
      <c r="B20" s="15" t="s">
        <v>20</v>
      </c>
      <c r="C20" s="16">
        <v>2121000</v>
      </c>
      <c r="D20" s="22">
        <v>2121</v>
      </c>
      <c r="E20" s="13">
        <v>2029.7</v>
      </c>
      <c r="F20" s="13">
        <f t="shared" si="0"/>
        <v>95.695426685525703</v>
      </c>
    </row>
    <row r="21" spans="1:6" s="5" customFormat="1" ht="202.8">
      <c r="A21" s="12">
        <v>9</v>
      </c>
      <c r="B21" s="17" t="s">
        <v>21</v>
      </c>
      <c r="C21" s="18">
        <v>206700</v>
      </c>
      <c r="D21" s="22">
        <v>198.9</v>
      </c>
      <c r="E21" s="13">
        <v>111</v>
      </c>
      <c r="F21" s="13">
        <f t="shared" si="0"/>
        <v>55.806938159879337</v>
      </c>
    </row>
    <row r="22" spans="1:6" s="5" customFormat="1" ht="202.8">
      <c r="A22" s="12">
        <v>10</v>
      </c>
      <c r="B22" s="17" t="s">
        <v>22</v>
      </c>
      <c r="C22" s="18">
        <v>27882100</v>
      </c>
      <c r="D22" s="22">
        <v>29341.1</v>
      </c>
      <c r="E22" s="13">
        <v>29341.1</v>
      </c>
      <c r="F22" s="13">
        <f t="shared" si="0"/>
        <v>100</v>
      </c>
    </row>
    <row r="23" spans="1:6" s="5" customFormat="1" ht="288.60000000000002" customHeight="1">
      <c r="A23" s="12">
        <v>11</v>
      </c>
      <c r="B23" s="17" t="s">
        <v>23</v>
      </c>
      <c r="C23" s="18">
        <v>6433100</v>
      </c>
      <c r="D23" s="22">
        <v>6823.1</v>
      </c>
      <c r="E23" s="13">
        <v>6823.1</v>
      </c>
      <c r="F23" s="13">
        <f t="shared" si="0"/>
        <v>100</v>
      </c>
    </row>
    <row r="24" spans="1:6" s="5" customFormat="1" ht="156">
      <c r="A24" s="12">
        <v>12</v>
      </c>
      <c r="B24" s="15" t="s">
        <v>24</v>
      </c>
      <c r="C24" s="16">
        <v>90715500</v>
      </c>
      <c r="D24" s="22">
        <v>96878</v>
      </c>
      <c r="E24" s="13">
        <v>90715.5</v>
      </c>
      <c r="F24" s="13">
        <f t="shared" si="0"/>
        <v>93.638906666116156</v>
      </c>
    </row>
    <row r="25" spans="1:6" s="5" customFormat="1" ht="218.4">
      <c r="A25" s="12">
        <v>13</v>
      </c>
      <c r="B25" s="15" t="s">
        <v>25</v>
      </c>
      <c r="C25" s="16">
        <v>5045700</v>
      </c>
      <c r="D25" s="22">
        <v>4883.8999999999996</v>
      </c>
      <c r="E25" s="13">
        <v>4883.8999999999996</v>
      </c>
      <c r="F25" s="13">
        <f t="shared" si="0"/>
        <v>100</v>
      </c>
    </row>
    <row r="26" spans="1:6" s="5" customFormat="1" ht="171.6">
      <c r="A26" s="12">
        <v>14</v>
      </c>
      <c r="B26" s="17" t="s">
        <v>26</v>
      </c>
      <c r="C26" s="18">
        <v>728300</v>
      </c>
      <c r="D26" s="22">
        <v>3689.85</v>
      </c>
      <c r="E26" s="13">
        <v>3622.8</v>
      </c>
      <c r="F26" s="13">
        <f t="shared" si="0"/>
        <v>98.182852961502505</v>
      </c>
    </row>
    <row r="27" spans="1:6" s="5" customFormat="1" ht="187.2">
      <c r="A27" s="12">
        <v>15</v>
      </c>
      <c r="B27" s="15" t="s">
        <v>27</v>
      </c>
      <c r="C27" s="16">
        <v>598900</v>
      </c>
      <c r="D27" s="22">
        <v>598.9</v>
      </c>
      <c r="E27" s="13">
        <v>598.9</v>
      </c>
      <c r="F27" s="13">
        <f t="shared" si="0"/>
        <v>100</v>
      </c>
    </row>
    <row r="28" spans="1:6" s="5" customFormat="1" ht="93.6">
      <c r="A28" s="12">
        <v>16</v>
      </c>
      <c r="B28" s="19" t="s">
        <v>28</v>
      </c>
      <c r="C28" s="16">
        <v>406800</v>
      </c>
      <c r="D28" s="22">
        <v>412.9</v>
      </c>
      <c r="E28" s="13">
        <v>397</v>
      </c>
      <c r="F28" s="13">
        <f t="shared" si="0"/>
        <v>96.149188665536457</v>
      </c>
    </row>
    <row r="29" spans="1:6" s="5" customFormat="1" ht="156">
      <c r="A29" s="12">
        <v>17</v>
      </c>
      <c r="B29" s="15" t="s">
        <v>29</v>
      </c>
      <c r="C29" s="16">
        <v>25100</v>
      </c>
      <c r="D29" s="22">
        <v>25.1</v>
      </c>
      <c r="E29" s="13">
        <v>24.6</v>
      </c>
      <c r="F29" s="13">
        <f t="shared" si="0"/>
        <v>98.007968127490045</v>
      </c>
    </row>
    <row r="30" spans="1:6" s="5" customFormat="1" ht="171.6">
      <c r="A30" s="12">
        <v>18</v>
      </c>
      <c r="B30" s="15" t="s">
        <v>30</v>
      </c>
      <c r="C30" s="16">
        <v>672200</v>
      </c>
      <c r="D30" s="22">
        <v>604.20000000000005</v>
      </c>
      <c r="E30" s="13">
        <v>601.1</v>
      </c>
      <c r="F30" s="13">
        <f t="shared" si="0"/>
        <v>99.486924859318108</v>
      </c>
    </row>
    <row r="31" spans="1:6" s="5" customFormat="1" ht="93.6">
      <c r="A31" s="12">
        <v>19</v>
      </c>
      <c r="B31" s="19" t="s">
        <v>31</v>
      </c>
      <c r="C31" s="16">
        <v>92700</v>
      </c>
      <c r="D31" s="22">
        <v>92.7</v>
      </c>
      <c r="E31" s="13">
        <v>92.7</v>
      </c>
      <c r="F31" s="13">
        <f t="shared" si="0"/>
        <v>100</v>
      </c>
    </row>
    <row r="32" spans="1:6" s="5" customFormat="1" ht="124.8">
      <c r="A32" s="12">
        <v>20</v>
      </c>
      <c r="B32" s="15" t="s">
        <v>32</v>
      </c>
      <c r="C32" s="16">
        <v>429700</v>
      </c>
      <c r="D32" s="22">
        <v>429.7</v>
      </c>
      <c r="E32" s="13">
        <v>428.6</v>
      </c>
      <c r="F32" s="13">
        <f t="shared" si="0"/>
        <v>99.744007447056092</v>
      </c>
    </row>
    <row r="33" spans="1:6" s="5" customFormat="1" ht="124.8">
      <c r="A33" s="12">
        <v>21</v>
      </c>
      <c r="B33" s="15" t="s">
        <v>33</v>
      </c>
      <c r="C33" s="16">
        <v>666600</v>
      </c>
      <c r="D33" s="22">
        <v>666.6</v>
      </c>
      <c r="E33" s="13">
        <v>666.5</v>
      </c>
      <c r="F33" s="13">
        <f t="shared" si="0"/>
        <v>99.984998499849979</v>
      </c>
    </row>
    <row r="34" spans="1:6" s="10" customFormat="1" ht="15.6">
      <c r="A34" s="24" t="s">
        <v>34</v>
      </c>
      <c r="B34" s="24"/>
      <c r="C34" s="20"/>
      <c r="D34" s="21">
        <f>SUM(D13:D33)</f>
        <v>360904.75000000006</v>
      </c>
      <c r="E34" s="21">
        <f>SUM(E13:E33)</f>
        <v>349191.7</v>
      </c>
      <c r="F34" s="13">
        <f t="shared" si="0"/>
        <v>96.754531493420345</v>
      </c>
    </row>
    <row r="35" spans="1:6" s="5" customFormat="1" ht="35.700000000000003" customHeight="1"/>
    <row r="36" spans="1:6" ht="35.700000000000003" customHeight="1"/>
  </sheetData>
  <mergeCells count="8">
    <mergeCell ref="E10:F10"/>
    <mergeCell ref="A34:B34"/>
    <mergeCell ref="D2:F2"/>
    <mergeCell ref="D3:F3"/>
    <mergeCell ref="D4:F4"/>
    <mergeCell ref="D5:F5"/>
    <mergeCell ref="A7:F8"/>
    <mergeCell ref="B9:F9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ПК</cp:lastModifiedBy>
  <cp:lastPrinted>2017-04-21T07:53:44Z</cp:lastPrinted>
  <dcterms:created xsi:type="dcterms:W3CDTF">2014-11-08T06:51:07Z</dcterms:created>
  <dcterms:modified xsi:type="dcterms:W3CDTF">2018-04-14T03:09:37Z</dcterms:modified>
</cp:coreProperties>
</file>