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30" i="1" l="1"/>
  <c r="E28" i="1"/>
  <c r="F28" i="1"/>
  <c r="E26" i="1"/>
  <c r="F26" i="1"/>
  <c r="E30" i="1" l="1"/>
  <c r="F30" i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5" i="1" l="1"/>
  <c r="F39" i="1" s="1"/>
  <c r="E25" i="1"/>
  <c r="E39" i="1" s="1"/>
  <c r="D28" i="1"/>
  <c r="D25" i="1" s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<sst xmlns="http://schemas.openxmlformats.org/spreadsheetml/2006/main" count="58" uniqueCount="57">
  <si>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</si>
  <si>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</si>
  <si>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</si>
  <si>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</si>
  <si>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</si>
  <si>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</si>
  <si>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</si>
  <si>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</si>
  <si>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</si>
  <si>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</si>
  <si>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</si>
  <si>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</si>
  <si>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</si>
  <si>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</si>
  <si>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</si>
  <si>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</si>
  <si>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</si>
  <si>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</si>
  <si>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</si>
  <si>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</si>
  <si>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</si>
  <si>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</si>
  <si>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</si>
  <si>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</si>
  <si>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</si>
  <si>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</si>
  <si>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</si>
  <si>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</si>
  <si>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</si>
  <si>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</si>
  <si>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</si>
  <si>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</si>
  <si>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</si>
  <si>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</si>
  <si>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</si>
  <si>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</si>
  <si>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</si>
  <si>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</si>
  <si>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</si>
  <si>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</si>
  <si>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</si>
  <si>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</si>
  <si>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</si>
  <si>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</si>
  <si>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</si>
  <si>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</si>
  <si>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</si>
  <si>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</si>
  <si>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</si>
  <si>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</si>
  <si>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</si>
  <si>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</si>
  <si>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</si>
  <si>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</si>
  <si>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</si>
  <si>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</si>
  <si>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21.09.2023 № 662-38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</si>
</sst>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7" sqref="D7:F7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75" x14ac:dyDescent="0.25">
      <c r="D12" s="25"/>
      <c r="E12" s="25"/>
      <c r="F12" s="25"/>
    </row>
    <row r="13" spans="1:6" ht="10.5" customHeight="1" x14ac:dyDescent="0.2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-450000</v>
      </c>
      <c r="E20" s="16">
        <f t="shared" ref="E20:F20" si="0">E21-E23</f>
        <v>-100000</v>
      </c>
      <c r="F20" s="16">
        <f t="shared" si="0"/>
        <v>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100000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100000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100000</v>
      </c>
      <c r="F23" s="13">
        <f>F24</f>
        <v>0</v>
      </c>
    </row>
    <row r="24" spans="1:6" ht="48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100000</v>
      </c>
      <c r="F24" s="13">
        <v>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-300000</v>
      </c>
    </row>
    <row r="26" spans="1:6" ht="48" customHeight="1" x14ac:dyDescent="0.25">
      <c r="A26" s="4">
        <v>7</v>
      </c>
      <c r="B26" s="14" t="s">
        <v>26</v>
      </c>
      <c r="C26" s="15" t="s">
        <v>36</v>
      </c>
      <c r="D26" s="13">
        <f>D27</f>
        <v>600000</v>
      </c>
      <c r="E26" s="13">
        <f t="shared" ref="E26:F26" si="3">E27</f>
        <v>300000</v>
      </c>
      <c r="F26" s="13">
        <f t="shared" si="3"/>
        <v>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600000</v>
      </c>
      <c r="E27" s="13">
        <v>300000</v>
      </c>
      <c r="F27" s="13">
        <v>0</v>
      </c>
    </row>
    <row r="28" spans="1:6" ht="63.75" customHeight="1" x14ac:dyDescent="0.25">
      <c r="A28" s="4">
        <v>9</v>
      </c>
      <c r="B28" s="14" t="s">
        <v>28</v>
      </c>
      <c r="C28" s="15" t="s">
        <v>38</v>
      </c>
      <c r="D28" s="13">
        <f>D29</f>
        <v>300000</v>
      </c>
      <c r="E28" s="13">
        <f t="shared" ref="E28:F28" si="4">E29</f>
        <v>300000</v>
      </c>
      <c r="F28" s="13">
        <f t="shared" si="4"/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300000</v>
      </c>
      <c r="E29" s="13">
        <v>300000</v>
      </c>
      <c r="F29" s="12"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280074.40000000037</v>
      </c>
      <c r="E30" s="12">
        <f t="shared" ref="E30:F30" si="5">E31+E35</f>
        <v>-89845.100000000093</v>
      </c>
      <c r="F30" s="12">
        <f t="shared" si="5"/>
        <v>28046.600000000093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-4242053.8</v>
      </c>
      <c r="E31" s="12">
        <v>-3411586.2</v>
      </c>
      <c r="F31" s="12">
        <v>-3213907.4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-4242053.8</v>
      </c>
      <c r="E32" s="12">
        <f>E31</f>
        <v>-3411586.2</v>
      </c>
      <c r="F32" s="12">
        <f>F31</f>
        <v>-3213907.4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-4242053.8</v>
      </c>
      <c r="E33" s="12">
        <f>E31</f>
        <v>-3411586.2</v>
      </c>
      <c r="F33" s="12">
        <f>F31</f>
        <v>-3213907.4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-4242053.8</v>
      </c>
      <c r="E34" s="12">
        <f t="shared" ref="E34:F34" si="6">E33</f>
        <v>-3411586.2</v>
      </c>
      <c r="F34" s="12">
        <f t="shared" si="6"/>
        <v>-3213907.4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4522128.2</v>
      </c>
      <c r="E35" s="12">
        <v>3321741.1</v>
      </c>
      <c r="F35" s="12">
        <v>3241954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4522128.2</v>
      </c>
      <c r="E36" s="12">
        <f t="shared" ref="E36:F36" si="7">E35</f>
        <v>3321741.1</v>
      </c>
      <c r="F36" s="12">
        <f t="shared" si="7"/>
        <v>3241954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4522128.2</v>
      </c>
      <c r="E37" s="12">
        <f>E36</f>
        <v>3321741.1</v>
      </c>
      <c r="F37" s="12">
        <f>F36</f>
        <v>3241954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4522128.2</v>
      </c>
      <c r="E38" s="12">
        <f t="shared" ref="E38:F38" si="8">E37</f>
        <v>3321741.1</v>
      </c>
      <c r="F38" s="12">
        <f t="shared" si="8"/>
        <v>3241954</v>
      </c>
    </row>
    <row r="39" spans="1:6" ht="15.75" x14ac:dyDescent="0.25">
      <c r="A39" s="18" t="s">
        <v>23</v>
      </c>
      <c r="B39" s="19"/>
      <c r="C39" s="20"/>
      <c r="D39" s="12">
        <f>D20+D25+D30</f>
        <v>130074.40000000037</v>
      </c>
      <c r="E39" s="12">
        <f t="shared" ref="E39:F39" si="9">E20+E25+E30</f>
        <v>-189845.10000000009</v>
      </c>
      <c r="F39" s="12">
        <f t="shared" si="9"/>
        <v>-271953.39999999991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2023-09-20T09:57:49Z</dcterms:modified>
</cp:coreProperties>
</file>