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80" windowWidth="14940" windowHeight="916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23" i="2" l="1"/>
  <c r="D22" i="2" s="1"/>
  <c r="E23" i="2"/>
  <c r="C23" i="2"/>
  <c r="C22" i="2" s="1"/>
  <c r="E22" i="2"/>
  <c r="D38" i="2"/>
  <c r="E38" i="2"/>
  <c r="C38" i="2"/>
</calcChain>
</file>

<file path=xl/sharedStrings.xml><?xml version="1.0" encoding="utf-8"?>
<sst xmlns="http://schemas.openxmlformats.org/spreadsheetml/2006/main" count="57" uniqueCount="57">
  <si>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</si>
  <si>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</si>
  <si>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</si>
  <si>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</si>
  <si>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</si>
  <si>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</si>
  <si>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</si>
  <si>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</si>
  <si>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</si>
  <si>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</si>
  <si>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</si>
  <si>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</si>
  <si>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</si>
  <si>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</si>
  <si>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</si>
  <si>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</si>
  <si>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к решению Северо-Енисейского</t>
  </si>
  <si>
    <t xml:space="preserve"> районного Совета депутатов</t>
  </si>
  <si>
    <t>1.10</t>
  </si>
  <si>
    <t>Сумма</t>
  </si>
  <si>
    <t>2022 год</t>
  </si>
  <si>
    <t>2023 год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</si>
  <si>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</si>
  <si>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</si>
  <si>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</si>
  <si>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</si>
  <si>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</si>
  <si>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</si>
  <si>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</si>
  <si>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</si>
  <si>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</si>
  <si>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</si>
  <si>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1.11</t>
  </si>
  <si>
    <t>1.12</t>
  </si>
  <si>
    <t>1.13</t>
  </si>
  <si>
    <t>1.14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</si>
  <si>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</si>
  <si>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</si>
  <si>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</si>
  <si>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</si>
  <si>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граждан, обучающихся в образовательных организациях высшего образования и профессиональных образовательных организациях Красноярского края в виде ежемесячной денежной выплаты</t>
  </si>
  <si>
    <t>1.15</t>
  </si>
  <si>
    <t>Приложение 16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</si>
  <si>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</si>
  <si>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Выплата пенсии за выслугу лет лицам, замещавшим должности муниципальной службы и муниципальные должности на постоянной основе в органах местного самоуправления Северо-Енисейского района на основании решения Северо-Енисейского районного Совета депутатов от  от 14 июня 2011 № 303-20 «Об утверждении Положения о порядке выплаты пенсии за выслугу лет лицам, замещавшим должности муниципальной службы в органах местного самоуправления Северо-Енисейского района Красноярского края»</t>
  </si>
  <si>
    <t>Финансовое обеспечение дополнительных мер социальной поддержки и социальной помощи для отдельных категорий граждан на 2022 год и плановый период 2023 - 2024 годов</t>
  </si>
  <si>
    <t>от 21.12.2021 № 255-15</t>
  </si>
  <si>
    <t xml:space="preserve">Постановление администрации Северо-Енисейского района от 17 сентября 2019 № 336 - п «Об утверждении муниципальной программы «Развитие социальных отношений, рост благополучия и защищенности граждан в Северо-Енисейском районе» </t>
  </si>
  <si>
    <t>Подпрограмма 3. «Реализация дополнительных мер социальной поддержки граждан»</t>
  </si>
  <si>
    <t>Отдельное мероприятие 1. «Выплата пенсии за выслугу лет лицам, замещавшим должности муниципальной службы и муниципальные должности на постоянной основе в органах местного самоуправления Северо-Енисейского района на основании решения Северо-Енисейского районного Совета депутатов от 14.06.2011 № 303-20»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</si>
  <si>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</si>
  <si>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</si>
  <si>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</si>
  <si>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</si>
  <si>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2022 год и плановый период 2023-2024 годов»</t>
  </si>
  <si>
    <t>Приложение 13</t>
  </si>
  <si>
    <t xml:space="preserve">от 23.03.2022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</si>
</sst>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A16" workbookViewId="0">
      <selection activeCell="F22" sqref="F22"/>
    </sheetView>
  </sheetViews>
  <sheetFormatPr defaultColWidth="9.08984375" defaultRowHeight="15.5" x14ac:dyDescent="0.35"/>
  <cols>
    <col min="1" max="1" width="7.453125" style="2" customWidth="1"/>
    <col min="2" max="2" width="42.90625" style="2" customWidth="1"/>
    <col min="3" max="3" width="13.54296875" style="2" customWidth="1"/>
    <col min="4" max="4" width="13.6328125" style="2" customWidth="1"/>
    <col min="5" max="5" width="13.54296875" style="2" customWidth="1"/>
    <col min="6" max="6" width="9.1796875" style="2" customWidth="1"/>
    <col min="7" max="16384" width="9.08984375" style="2"/>
  </cols>
  <sheetData>
    <row r="1" spans="1:6" x14ac:dyDescent="0.35">
      <c r="C1" s="23" t="s">
        <v>55</v>
      </c>
      <c r="D1" s="23"/>
      <c r="E1" s="23"/>
      <c r="F1" s="23"/>
    </row>
    <row r="2" spans="1:6" x14ac:dyDescent="0.35">
      <c r="C2" s="22" t="s">
        <v>50</v>
      </c>
      <c r="D2" s="22"/>
      <c r="E2" s="22"/>
      <c r="F2" s="22"/>
    </row>
    <row r="3" spans="1:6" x14ac:dyDescent="0.35">
      <c r="C3" s="22" t="s">
        <v>51</v>
      </c>
      <c r="D3" s="22"/>
      <c r="E3" s="22"/>
      <c r="F3" s="22"/>
    </row>
    <row r="4" spans="1:6" x14ac:dyDescent="0.35">
      <c r="C4" s="22" t="s">
        <v>52</v>
      </c>
      <c r="D4" s="22"/>
      <c r="E4" s="22"/>
      <c r="F4" s="22"/>
    </row>
    <row r="5" spans="1:6" x14ac:dyDescent="0.35">
      <c r="C5" s="22" t="s">
        <v>53</v>
      </c>
      <c r="D5" s="22"/>
      <c r="E5" s="22"/>
      <c r="F5" s="22"/>
    </row>
    <row r="6" spans="1:6" x14ac:dyDescent="0.35">
      <c r="C6" s="22" t="s">
        <v>54</v>
      </c>
      <c r="D6" s="22"/>
      <c r="E6" s="22"/>
      <c r="F6" s="22"/>
    </row>
    <row r="7" spans="1:6" x14ac:dyDescent="0.35">
      <c r="C7" s="22" t="s">
        <v>56</v>
      </c>
      <c r="D7" s="22"/>
      <c r="E7" s="22"/>
      <c r="F7" s="22"/>
    </row>
    <row r="9" spans="1:6" ht="15.5" customHeight="1" x14ac:dyDescent="0.35">
      <c r="C9" s="20" t="s">
        <v>42</v>
      </c>
      <c r="D9" s="20"/>
      <c r="E9" s="20"/>
    </row>
    <row r="10" spans="1:6" ht="15.5" customHeight="1" x14ac:dyDescent="0.35">
      <c r="C10" s="21" t="s">
        <v>16</v>
      </c>
      <c r="D10" s="21"/>
      <c r="E10" s="21"/>
    </row>
    <row r="11" spans="1:6" x14ac:dyDescent="0.35">
      <c r="C11" s="22" t="s">
        <v>17</v>
      </c>
      <c r="D11" s="22"/>
      <c r="E11" s="22"/>
    </row>
    <row r="12" spans="1:6" ht="13.5" customHeight="1" x14ac:dyDescent="0.35">
      <c r="C12" s="22" t="s">
        <v>46</v>
      </c>
      <c r="D12" s="22"/>
      <c r="E12" s="22"/>
    </row>
    <row r="14" spans="1:6" ht="15.5" customHeight="1" x14ac:dyDescent="0.35">
      <c r="A14" s="24" t="s">
        <v>45</v>
      </c>
      <c r="B14" s="24"/>
      <c r="C14" s="24"/>
      <c r="D14" s="24"/>
      <c r="E14" s="24"/>
      <c r="F14" s="24"/>
    </row>
    <row r="15" spans="1:6" ht="23" customHeight="1" x14ac:dyDescent="0.35">
      <c r="A15" s="24"/>
      <c r="B15" s="24"/>
      <c r="C15" s="24"/>
      <c r="D15" s="24"/>
      <c r="E15" s="24"/>
      <c r="F15" s="24"/>
    </row>
    <row r="16" spans="1:6" ht="12.65" customHeight="1" x14ac:dyDescent="0.35">
      <c r="A16" s="24"/>
      <c r="B16" s="24"/>
      <c r="C16" s="24"/>
      <c r="D16" s="24"/>
      <c r="E16" s="24"/>
      <c r="F16" s="24"/>
    </row>
    <row r="17" spans="1:5" ht="15" customHeight="1" x14ac:dyDescent="0.35">
      <c r="A17" s="10"/>
      <c r="B17" s="10"/>
      <c r="C17" s="10"/>
      <c r="D17" s="10"/>
      <c r="E17" s="10"/>
    </row>
    <row r="18" spans="1:5" x14ac:dyDescent="0.35">
      <c r="B18" s="5"/>
      <c r="C18" s="5"/>
      <c r="D18" s="6"/>
      <c r="E18" s="2" t="s">
        <v>4</v>
      </c>
    </row>
    <row r="19" spans="1:5" ht="47.25" customHeight="1" x14ac:dyDescent="0.35">
      <c r="A19" s="15" t="s">
        <v>5</v>
      </c>
      <c r="B19" s="15" t="s">
        <v>43</v>
      </c>
      <c r="C19" s="17" t="s">
        <v>19</v>
      </c>
      <c r="D19" s="18"/>
      <c r="E19" s="19"/>
    </row>
    <row r="20" spans="1:5" ht="30" customHeight="1" x14ac:dyDescent="0.35">
      <c r="A20" s="16"/>
      <c r="B20" s="16"/>
      <c r="C20" s="4" t="s">
        <v>20</v>
      </c>
      <c r="D20" s="4" t="s">
        <v>21</v>
      </c>
      <c r="E20" s="4" t="s">
        <v>38</v>
      </c>
    </row>
    <row r="21" spans="1:5" x14ac:dyDescent="0.35">
      <c r="A21" s="7"/>
      <c r="B21" s="1" t="s">
        <v>0</v>
      </c>
      <c r="C21" s="1" t="s">
        <v>1</v>
      </c>
      <c r="D21" s="1" t="s">
        <v>2</v>
      </c>
      <c r="E21" s="1" t="s">
        <v>3</v>
      </c>
    </row>
    <row r="22" spans="1:5" ht="115.5" customHeight="1" x14ac:dyDescent="0.35">
      <c r="A22" s="8" t="s">
        <v>6</v>
      </c>
      <c r="B22" s="3" t="s">
        <v>47</v>
      </c>
      <c r="C22" s="11">
        <f>C23+C38</f>
        <v>11005.45</v>
      </c>
      <c r="D22" s="11">
        <f t="shared" ref="D22:E22" si="0">D23+D38</f>
        <v>11016.619999999999</v>
      </c>
      <c r="E22" s="11">
        <f t="shared" si="0"/>
        <v>11016.619999999999</v>
      </c>
    </row>
    <row r="23" spans="1:5" ht="48.5" customHeight="1" x14ac:dyDescent="0.35">
      <c r="A23" s="8"/>
      <c r="B23" s="3" t="s">
        <v>48</v>
      </c>
      <c r="C23" s="11">
        <f>SUM(C24:C37)</f>
        <v>7633.45</v>
      </c>
      <c r="D23" s="11">
        <f t="shared" ref="D23:E23" si="1">SUM(D24:D37)</f>
        <v>7644.619999999999</v>
      </c>
      <c r="E23" s="11">
        <f t="shared" si="1"/>
        <v>7644.619999999999</v>
      </c>
    </row>
    <row r="24" spans="1:5" ht="66" customHeight="1" x14ac:dyDescent="0.35">
      <c r="A24" s="9" t="s">
        <v>7</v>
      </c>
      <c r="B24" s="12" t="s">
        <v>36</v>
      </c>
      <c r="C24" s="13">
        <v>1612</v>
      </c>
      <c r="D24" s="13">
        <v>1614.2</v>
      </c>
      <c r="E24" s="13">
        <v>1614.2</v>
      </c>
    </row>
    <row r="25" spans="1:5" ht="77.5" x14ac:dyDescent="0.35">
      <c r="A25" s="9" t="s">
        <v>8</v>
      </c>
      <c r="B25" s="12" t="s">
        <v>39</v>
      </c>
      <c r="C25" s="13">
        <v>450</v>
      </c>
      <c r="D25" s="13">
        <v>450</v>
      </c>
      <c r="E25" s="13">
        <v>450</v>
      </c>
    </row>
    <row r="26" spans="1:5" ht="62" x14ac:dyDescent="0.35">
      <c r="A26" s="9" t="s">
        <v>9</v>
      </c>
      <c r="B26" s="12" t="s">
        <v>22</v>
      </c>
      <c r="C26" s="13">
        <v>150</v>
      </c>
      <c r="D26" s="13">
        <v>150</v>
      </c>
      <c r="E26" s="13">
        <v>150</v>
      </c>
    </row>
    <row r="27" spans="1:5" ht="114" customHeight="1" x14ac:dyDescent="0.35">
      <c r="A27" s="9" t="s">
        <v>10</v>
      </c>
      <c r="B27" s="12" t="s">
        <v>40</v>
      </c>
      <c r="C27" s="13">
        <v>1450</v>
      </c>
      <c r="D27" s="13">
        <v>1450</v>
      </c>
      <c r="E27" s="13">
        <v>1450</v>
      </c>
    </row>
    <row r="28" spans="1:5" ht="77.5" x14ac:dyDescent="0.35">
      <c r="A28" s="9" t="s">
        <v>11</v>
      </c>
      <c r="B28" s="12" t="s">
        <v>23</v>
      </c>
      <c r="C28" s="13">
        <v>436</v>
      </c>
      <c r="D28" s="13">
        <v>436</v>
      </c>
      <c r="E28" s="13">
        <v>436</v>
      </c>
    </row>
    <row r="29" spans="1:5" ht="62" x14ac:dyDescent="0.35">
      <c r="A29" s="9" t="s">
        <v>12</v>
      </c>
      <c r="B29" s="12" t="s">
        <v>24</v>
      </c>
      <c r="C29" s="13">
        <v>185.4</v>
      </c>
      <c r="D29" s="13">
        <v>194.4</v>
      </c>
      <c r="E29" s="13">
        <v>194.4</v>
      </c>
    </row>
    <row r="30" spans="1:5" ht="77.5" x14ac:dyDescent="0.35">
      <c r="A30" s="9" t="s">
        <v>13</v>
      </c>
      <c r="B30" s="12" t="s">
        <v>37</v>
      </c>
      <c r="C30" s="13">
        <v>1396.8</v>
      </c>
      <c r="D30" s="13">
        <v>1396.8</v>
      </c>
      <c r="E30" s="13">
        <v>1396.8</v>
      </c>
    </row>
    <row r="31" spans="1:5" ht="77.5" x14ac:dyDescent="0.35">
      <c r="A31" s="9" t="s">
        <v>14</v>
      </c>
      <c r="B31" s="12" t="s">
        <v>25</v>
      </c>
      <c r="C31" s="13">
        <v>320</v>
      </c>
      <c r="D31" s="13">
        <v>320</v>
      </c>
      <c r="E31" s="13">
        <v>320</v>
      </c>
    </row>
    <row r="32" spans="1:5" ht="93" x14ac:dyDescent="0.35">
      <c r="A32" s="9" t="s">
        <v>15</v>
      </c>
      <c r="B32" s="12" t="s">
        <v>26</v>
      </c>
      <c r="C32" s="13">
        <v>794.4</v>
      </c>
      <c r="D32" s="13">
        <v>794.4</v>
      </c>
      <c r="E32" s="13">
        <v>794.4</v>
      </c>
    </row>
    <row r="33" spans="1:5" ht="108.5" x14ac:dyDescent="0.35">
      <c r="A33" s="9" t="s">
        <v>18</v>
      </c>
      <c r="B33" s="12" t="s">
        <v>27</v>
      </c>
      <c r="C33" s="13">
        <v>350</v>
      </c>
      <c r="D33" s="13">
        <v>350</v>
      </c>
      <c r="E33" s="13">
        <v>350</v>
      </c>
    </row>
    <row r="34" spans="1:5" ht="108.5" x14ac:dyDescent="0.35">
      <c r="A34" s="9" t="s">
        <v>32</v>
      </c>
      <c r="B34" s="12" t="s">
        <v>28</v>
      </c>
      <c r="C34" s="13">
        <v>89.35</v>
      </c>
      <c r="D34" s="13">
        <v>89.32</v>
      </c>
      <c r="E34" s="13">
        <v>89.32</v>
      </c>
    </row>
    <row r="35" spans="1:5" ht="108.5" x14ac:dyDescent="0.35">
      <c r="A35" s="9" t="s">
        <v>33</v>
      </c>
      <c r="B35" s="12" t="s">
        <v>29</v>
      </c>
      <c r="C35" s="13">
        <v>24.5</v>
      </c>
      <c r="D35" s="13">
        <v>24.5</v>
      </c>
      <c r="E35" s="13">
        <v>24.5</v>
      </c>
    </row>
    <row r="36" spans="1:5" ht="93" x14ac:dyDescent="0.35">
      <c r="A36" s="9" t="s">
        <v>34</v>
      </c>
      <c r="B36" s="12" t="s">
        <v>30</v>
      </c>
      <c r="C36" s="13">
        <v>279</v>
      </c>
      <c r="D36" s="13">
        <v>279</v>
      </c>
      <c r="E36" s="13">
        <v>279</v>
      </c>
    </row>
    <row r="37" spans="1:5" ht="93" x14ac:dyDescent="0.35">
      <c r="A37" s="9" t="s">
        <v>35</v>
      </c>
      <c r="B37" s="12" t="s">
        <v>31</v>
      </c>
      <c r="C37" s="13">
        <v>96</v>
      </c>
      <c r="D37" s="13">
        <v>96</v>
      </c>
      <c r="E37" s="13">
        <v>96</v>
      </c>
    </row>
    <row r="38" spans="1:5" ht="124" x14ac:dyDescent="0.35">
      <c r="A38" s="9"/>
      <c r="B38" s="12" t="s">
        <v>49</v>
      </c>
      <c r="C38" s="13">
        <f>C39</f>
        <v>3372</v>
      </c>
      <c r="D38" s="13">
        <f t="shared" ref="D38:E38" si="2">D39</f>
        <v>3372</v>
      </c>
      <c r="E38" s="13">
        <f t="shared" si="2"/>
        <v>3372</v>
      </c>
    </row>
    <row r="39" spans="1:5" ht="224.25" customHeight="1" x14ac:dyDescent="0.35">
      <c r="A39" s="9" t="s">
        <v>41</v>
      </c>
      <c r="B39" s="14" t="s">
        <v>44</v>
      </c>
      <c r="C39" s="13">
        <v>3372</v>
      </c>
      <c r="D39" s="13">
        <v>3372</v>
      </c>
      <c r="E39" s="13">
        <v>3372</v>
      </c>
    </row>
  </sheetData>
  <mergeCells count="15">
    <mergeCell ref="C6:F6"/>
    <mergeCell ref="C7:F7"/>
    <mergeCell ref="A14:F16"/>
    <mergeCell ref="C1:F1"/>
    <mergeCell ref="C2:F2"/>
    <mergeCell ref="C3:F3"/>
    <mergeCell ref="C4:F4"/>
    <mergeCell ref="C5:F5"/>
    <mergeCell ref="A19:A20"/>
    <mergeCell ref="B19:B20"/>
    <mergeCell ref="C19:E19"/>
    <mergeCell ref="C9:E9"/>
    <mergeCell ref="C10:E10"/>
    <mergeCell ref="C11:E11"/>
    <mergeCell ref="C12:E12"/>
  </mergeCells>
  <pageMargins left="0.70866141732283472" right="0.70866141732283472" top="0.74803149606299213" bottom="0.55118110236220474" header="0.31496062992125984" footer="0.31496062992125984"/>
  <pageSetup paperSize="9" scale="88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User4</cp:lastModifiedBy>
  <cp:lastPrinted>2022-03-18T07:26:06Z</cp:lastPrinted>
  <dcterms:created xsi:type="dcterms:W3CDTF">2015-11-10T09:02:49Z</dcterms:created>
  <dcterms:modified xsi:type="dcterms:W3CDTF">2022-03-18T07:27:52Z</dcterms:modified>
</cp:coreProperties>
</file>